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Volumes/VOLLEYBALL/リーグ　関係/"/>
    </mc:Choice>
  </mc:AlternateContent>
  <xr:revisionPtr revIDLastSave="0" documentId="13_ncr:1_{29FCD651-460D-5247-9A88-0BBE171C7D95}" xr6:coauthVersionLast="47" xr6:coauthVersionMax="47" xr10:uidLastSave="{00000000-0000-0000-0000-000000000000}"/>
  <bookViews>
    <workbookView xWindow="0" yWindow="500" windowWidth="20740" windowHeight="11160" firstSheet="1" activeTab="3" xr2:uid="{00000000-000D-0000-FFFF-FFFF00000000}"/>
  </bookViews>
  <sheets>
    <sheet name="男子1部" sheetId="1" r:id="rId1"/>
    <sheet name="男子2部" sheetId="13" r:id="rId2"/>
    <sheet name="男子３部" sheetId="30" r:id="rId3"/>
    <sheet name="男子４部" sheetId="37" r:id="rId4"/>
    <sheet name="女子１部" sheetId="25" r:id="rId5"/>
    <sheet name="女子２部" sheetId="32" r:id="rId6"/>
    <sheet name="女子３部" sheetId="33" r:id="rId7"/>
    <sheet name="8TL" sheetId="17" r:id="rId8"/>
    <sheet name="7TL2" sheetId="34" r:id="rId9"/>
    <sheet name="6TL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7" l="1"/>
  <c r="F38" i="37"/>
  <c r="D38" i="37"/>
  <c r="G37" i="37"/>
  <c r="F37" i="37"/>
  <c r="D37" i="37"/>
  <c r="G36" i="37"/>
  <c r="F36" i="37"/>
  <c r="D36" i="37"/>
  <c r="G35" i="37"/>
  <c r="F35" i="37"/>
  <c r="D35" i="37"/>
  <c r="G34" i="37"/>
  <c r="F34" i="37"/>
  <c r="D34" i="37"/>
  <c r="G33" i="37"/>
  <c r="F33" i="37"/>
  <c r="D33" i="37"/>
  <c r="G32" i="37"/>
  <c r="F32" i="37"/>
  <c r="D32" i="37"/>
  <c r="G31" i="37"/>
  <c r="F31" i="37"/>
  <c r="D31" i="37"/>
  <c r="G27" i="37"/>
  <c r="F27" i="37"/>
  <c r="D27" i="37"/>
  <c r="G26" i="37"/>
  <c r="F26" i="37"/>
  <c r="D26" i="37"/>
  <c r="G25" i="37"/>
  <c r="F25" i="37"/>
  <c r="D25" i="37"/>
  <c r="G24" i="37"/>
  <c r="F24" i="37"/>
  <c r="D24" i="37"/>
  <c r="G23" i="37"/>
  <c r="F23" i="37"/>
  <c r="D23" i="37"/>
  <c r="G22" i="37"/>
  <c r="F22" i="37"/>
  <c r="D22" i="37"/>
  <c r="G21" i="37"/>
  <c r="F21" i="37"/>
  <c r="D21" i="37"/>
  <c r="G20" i="37"/>
  <c r="F20" i="37"/>
  <c r="D20" i="37"/>
  <c r="G19" i="37"/>
  <c r="F19" i="37"/>
  <c r="D19" i="37"/>
  <c r="G18" i="37"/>
  <c r="F18" i="37"/>
  <c r="D18" i="37"/>
  <c r="G14" i="37"/>
  <c r="F14" i="37"/>
  <c r="D14" i="37"/>
  <c r="G13" i="37"/>
  <c r="F13" i="37"/>
  <c r="D13" i="37"/>
  <c r="G12" i="37"/>
  <c r="F12" i="37"/>
  <c r="D12" i="37"/>
  <c r="G11" i="37"/>
  <c r="F11" i="37"/>
  <c r="D11" i="37"/>
  <c r="G10" i="37"/>
  <c r="F10" i="37"/>
  <c r="D10" i="37"/>
  <c r="G9" i="37"/>
  <c r="F9" i="37"/>
  <c r="D9" i="37"/>
  <c r="G8" i="37"/>
  <c r="F8" i="37"/>
  <c r="D8" i="37"/>
  <c r="G7" i="37"/>
  <c r="F7" i="37"/>
  <c r="D7" i="37"/>
  <c r="G6" i="37"/>
  <c r="F6" i="37"/>
  <c r="D6" i="37"/>
  <c r="G5" i="37"/>
  <c r="F5" i="37"/>
  <c r="D5" i="37"/>
  <c r="G31" i="34"/>
  <c r="F31" i="34"/>
  <c r="D31" i="34"/>
  <c r="G30" i="34"/>
  <c r="F30" i="34"/>
  <c r="D30" i="34"/>
  <c r="G29" i="34"/>
  <c r="F29" i="34"/>
  <c r="D29" i="34"/>
  <c r="G28" i="34"/>
  <c r="F28" i="34"/>
  <c r="D28" i="34"/>
  <c r="G27" i="34"/>
  <c r="F27" i="34"/>
  <c r="D27" i="34"/>
  <c r="G26" i="34"/>
  <c r="F26" i="34"/>
  <c r="D26" i="34"/>
  <c r="G25" i="34"/>
  <c r="F25" i="34"/>
  <c r="D25" i="34"/>
  <c r="G21" i="34"/>
  <c r="F21" i="34"/>
  <c r="D21" i="34"/>
  <c r="G20" i="34"/>
  <c r="F20" i="34"/>
  <c r="D20" i="34"/>
  <c r="G19" i="34"/>
  <c r="F19" i="34"/>
  <c r="D19" i="34"/>
  <c r="G18" i="34"/>
  <c r="F18" i="34"/>
  <c r="D18" i="34"/>
  <c r="G17" i="34"/>
  <c r="F17" i="34"/>
  <c r="D17" i="34"/>
  <c r="G16" i="34"/>
  <c r="F16" i="34"/>
  <c r="D16" i="34"/>
  <c r="G15" i="34"/>
  <c r="F15" i="34"/>
  <c r="D15" i="34"/>
  <c r="G11" i="34"/>
  <c r="F11" i="34"/>
  <c r="D11" i="34"/>
  <c r="G10" i="34"/>
  <c r="F10" i="34"/>
  <c r="D10" i="34"/>
  <c r="G9" i="34"/>
  <c r="F9" i="34"/>
  <c r="D9" i="34"/>
  <c r="G8" i="34"/>
  <c r="F8" i="34"/>
  <c r="D8" i="34"/>
  <c r="G7" i="34"/>
  <c r="F7" i="34"/>
  <c r="D7" i="34"/>
  <c r="G6" i="34"/>
  <c r="F6" i="34"/>
  <c r="D6" i="34"/>
  <c r="G5" i="34"/>
  <c r="F5" i="34"/>
  <c r="D5" i="34"/>
  <c r="F28" i="32"/>
  <c r="F29" i="32"/>
  <c r="D29" i="32"/>
  <c r="D28" i="32"/>
  <c r="D5" i="1"/>
  <c r="G31" i="33"/>
  <c r="F31" i="33"/>
  <c r="D31" i="33"/>
  <c r="G30" i="33"/>
  <c r="F30" i="33"/>
  <c r="D30" i="33"/>
  <c r="G29" i="33"/>
  <c r="F29" i="33"/>
  <c r="D29" i="33"/>
  <c r="G28" i="33"/>
  <c r="F28" i="33"/>
  <c r="D28" i="33"/>
  <c r="G27" i="33"/>
  <c r="F27" i="33"/>
  <c r="D27" i="33"/>
  <c r="G26" i="33"/>
  <c r="F26" i="33"/>
  <c r="D26" i="33"/>
  <c r="G25" i="33"/>
  <c r="F25" i="33"/>
  <c r="D25" i="33"/>
  <c r="G21" i="33"/>
  <c r="F21" i="33"/>
  <c r="D21" i="33"/>
  <c r="G20" i="33"/>
  <c r="F20" i="33"/>
  <c r="D20" i="33"/>
  <c r="G19" i="33"/>
  <c r="F19" i="33"/>
  <c r="D19" i="33"/>
  <c r="G18" i="33"/>
  <c r="F18" i="33"/>
  <c r="D18" i="33"/>
  <c r="G17" i="33"/>
  <c r="F17" i="33"/>
  <c r="D17" i="33"/>
  <c r="G16" i="33"/>
  <c r="F16" i="33"/>
  <c r="D16" i="33"/>
  <c r="G15" i="33"/>
  <c r="F15" i="33"/>
  <c r="D15" i="33"/>
  <c r="G11" i="33"/>
  <c r="F11" i="33"/>
  <c r="D11" i="33"/>
  <c r="G10" i="33"/>
  <c r="F10" i="33"/>
  <c r="D10" i="33"/>
  <c r="G9" i="33"/>
  <c r="F9" i="33"/>
  <c r="D9" i="33"/>
  <c r="G8" i="33"/>
  <c r="F8" i="33"/>
  <c r="D8" i="33"/>
  <c r="G7" i="33"/>
  <c r="F7" i="33"/>
  <c r="D7" i="33"/>
  <c r="G6" i="33"/>
  <c r="F6" i="33"/>
  <c r="D6" i="33"/>
  <c r="G5" i="33"/>
  <c r="F5" i="33"/>
  <c r="D5" i="33"/>
  <c r="G31" i="32"/>
  <c r="F31" i="32"/>
  <c r="D31" i="32"/>
  <c r="G30" i="32"/>
  <c r="F30" i="32"/>
  <c r="D30" i="32"/>
  <c r="G29" i="32"/>
  <c r="G28" i="32"/>
  <c r="G27" i="32"/>
  <c r="F27" i="32"/>
  <c r="D27" i="32"/>
  <c r="G26" i="32"/>
  <c r="F26" i="32"/>
  <c r="D26" i="32"/>
  <c r="G25" i="32"/>
  <c r="F25" i="32"/>
  <c r="D25" i="32"/>
  <c r="G21" i="32"/>
  <c r="F21" i="32"/>
  <c r="D21" i="32"/>
  <c r="G20" i="32"/>
  <c r="F20" i="32"/>
  <c r="D20" i="32"/>
  <c r="G19" i="32"/>
  <c r="F19" i="32"/>
  <c r="D19" i="32"/>
  <c r="G18" i="32"/>
  <c r="F18" i="32"/>
  <c r="D18" i="32"/>
  <c r="G17" i="32"/>
  <c r="F17" i="32"/>
  <c r="D17" i="32"/>
  <c r="G16" i="32"/>
  <c r="F16" i="32"/>
  <c r="D16" i="32"/>
  <c r="G15" i="32"/>
  <c r="F15" i="32"/>
  <c r="D15" i="32"/>
  <c r="G11" i="32"/>
  <c r="F11" i="32"/>
  <c r="D11" i="32"/>
  <c r="G10" i="32"/>
  <c r="F10" i="32"/>
  <c r="D10" i="32"/>
  <c r="G9" i="32"/>
  <c r="F9" i="32"/>
  <c r="D9" i="32"/>
  <c r="G8" i="32"/>
  <c r="F8" i="32"/>
  <c r="D8" i="32"/>
  <c r="G7" i="32"/>
  <c r="F7" i="32"/>
  <c r="D7" i="32"/>
  <c r="G6" i="32"/>
  <c r="F6" i="32"/>
  <c r="D6" i="32"/>
  <c r="G5" i="32"/>
  <c r="F5" i="32"/>
  <c r="D5" i="32"/>
  <c r="G38" i="30"/>
  <c r="F38" i="30"/>
  <c r="D38" i="30"/>
  <c r="G37" i="30"/>
  <c r="F37" i="30"/>
  <c r="D37" i="30"/>
  <c r="G36" i="30"/>
  <c r="F36" i="30"/>
  <c r="D36" i="30"/>
  <c r="G35" i="30"/>
  <c r="F35" i="30"/>
  <c r="D35" i="30"/>
  <c r="G34" i="30"/>
  <c r="F34" i="30"/>
  <c r="D34" i="30"/>
  <c r="G33" i="30"/>
  <c r="F33" i="30"/>
  <c r="D33" i="30"/>
  <c r="G32" i="30"/>
  <c r="F32" i="30"/>
  <c r="D32" i="30"/>
  <c r="G31" i="30"/>
  <c r="F31" i="30"/>
  <c r="D31" i="30"/>
  <c r="G27" i="30"/>
  <c r="F27" i="30"/>
  <c r="D27" i="30"/>
  <c r="G26" i="30"/>
  <c r="F26" i="30"/>
  <c r="D26" i="30"/>
  <c r="G25" i="30"/>
  <c r="F25" i="30"/>
  <c r="D25" i="30"/>
  <c r="G24" i="30"/>
  <c r="F24" i="30"/>
  <c r="D24" i="30"/>
  <c r="G23" i="30"/>
  <c r="F23" i="30"/>
  <c r="D23" i="30"/>
  <c r="G22" i="30"/>
  <c r="F22" i="30"/>
  <c r="D22" i="30"/>
  <c r="G21" i="30"/>
  <c r="F21" i="30"/>
  <c r="D21" i="30"/>
  <c r="G20" i="30"/>
  <c r="F20" i="30"/>
  <c r="D20" i="30"/>
  <c r="G19" i="30"/>
  <c r="F19" i="30"/>
  <c r="D19" i="30"/>
  <c r="G18" i="30"/>
  <c r="F18" i="30"/>
  <c r="D18" i="30"/>
  <c r="G14" i="30"/>
  <c r="F14" i="30"/>
  <c r="D14" i="30"/>
  <c r="G13" i="30"/>
  <c r="F13" i="30"/>
  <c r="D13" i="30"/>
  <c r="G12" i="30"/>
  <c r="F12" i="30"/>
  <c r="D12" i="30"/>
  <c r="G11" i="30"/>
  <c r="F11" i="30"/>
  <c r="D11" i="30"/>
  <c r="G10" i="30"/>
  <c r="F10" i="30"/>
  <c r="D10" i="30"/>
  <c r="G9" i="30"/>
  <c r="F9" i="30"/>
  <c r="D9" i="30"/>
  <c r="G8" i="30"/>
  <c r="F8" i="30"/>
  <c r="D8" i="30"/>
  <c r="G7" i="30"/>
  <c r="F7" i="30"/>
  <c r="D7" i="30"/>
  <c r="G6" i="30"/>
  <c r="F6" i="30"/>
  <c r="D6" i="30"/>
  <c r="G5" i="30"/>
  <c r="F5" i="30"/>
  <c r="D5" i="30"/>
  <c r="G38" i="25" l="1"/>
  <c r="F38" i="25"/>
  <c r="D38" i="25"/>
  <c r="G37" i="25"/>
  <c r="F37" i="25"/>
  <c r="D37" i="25"/>
  <c r="G36" i="25"/>
  <c r="F36" i="25"/>
  <c r="D36" i="25"/>
  <c r="G35" i="25"/>
  <c r="F35" i="25"/>
  <c r="D35" i="25"/>
  <c r="G34" i="25"/>
  <c r="F34" i="25"/>
  <c r="D34" i="25"/>
  <c r="G33" i="25"/>
  <c r="F33" i="25"/>
  <c r="D33" i="25"/>
  <c r="G32" i="25"/>
  <c r="F32" i="25"/>
  <c r="D32" i="25"/>
  <c r="G31" i="25"/>
  <c r="F31" i="25"/>
  <c r="D31" i="25"/>
  <c r="G27" i="25"/>
  <c r="F27" i="25"/>
  <c r="D27" i="25"/>
  <c r="G26" i="25"/>
  <c r="F26" i="25"/>
  <c r="D26" i="25"/>
  <c r="G25" i="25"/>
  <c r="F25" i="25"/>
  <c r="D25" i="25"/>
  <c r="G24" i="25"/>
  <c r="F24" i="25"/>
  <c r="D24" i="25"/>
  <c r="G23" i="25"/>
  <c r="F23" i="25"/>
  <c r="D23" i="25"/>
  <c r="G22" i="25"/>
  <c r="F22" i="25"/>
  <c r="D22" i="25"/>
  <c r="G21" i="25"/>
  <c r="F21" i="25"/>
  <c r="D21" i="25"/>
  <c r="G20" i="25"/>
  <c r="F20" i="25"/>
  <c r="D20" i="25"/>
  <c r="G19" i="25"/>
  <c r="F19" i="25"/>
  <c r="D19" i="25"/>
  <c r="G18" i="25"/>
  <c r="F18" i="25"/>
  <c r="D18" i="25"/>
  <c r="G14" i="25"/>
  <c r="F14" i="25"/>
  <c r="D14" i="25"/>
  <c r="G13" i="25"/>
  <c r="F13" i="25"/>
  <c r="D13" i="25"/>
  <c r="G12" i="25"/>
  <c r="F12" i="25"/>
  <c r="D12" i="25"/>
  <c r="G11" i="25"/>
  <c r="F11" i="25"/>
  <c r="D11" i="25"/>
  <c r="G10" i="25"/>
  <c r="F10" i="25"/>
  <c r="D10" i="25"/>
  <c r="G9" i="25"/>
  <c r="F9" i="25"/>
  <c r="D9" i="25"/>
  <c r="G8" i="25"/>
  <c r="F8" i="25"/>
  <c r="D8" i="25"/>
  <c r="G7" i="25"/>
  <c r="F7" i="25"/>
  <c r="D7" i="25"/>
  <c r="G6" i="25"/>
  <c r="F6" i="25"/>
  <c r="D6" i="25"/>
  <c r="G5" i="25"/>
  <c r="F5" i="25"/>
  <c r="D5" i="25"/>
  <c r="F21" i="19" l="1"/>
  <c r="F17" i="19"/>
  <c r="F15" i="19"/>
  <c r="G20" i="19"/>
  <c r="G11" i="19"/>
  <c r="F9" i="19"/>
  <c r="G5" i="19"/>
  <c r="F7" i="19"/>
  <c r="D17" i="19"/>
  <c r="F19" i="19"/>
  <c r="G22" i="19"/>
  <c r="G16" i="19"/>
  <c r="F8" i="19"/>
  <c r="F11" i="19"/>
  <c r="G10" i="19"/>
  <c r="F6" i="19"/>
  <c r="G19" i="19"/>
  <c r="D21" i="19"/>
  <c r="F18" i="19"/>
  <c r="F16" i="19"/>
  <c r="G7" i="19"/>
  <c r="G15" i="19"/>
  <c r="F5" i="19"/>
  <c r="D8" i="19"/>
  <c r="D16" i="19"/>
  <c r="D19" i="19"/>
  <c r="F22" i="19"/>
  <c r="G21" i="19"/>
  <c r="F10" i="19"/>
  <c r="G6" i="19"/>
  <c r="D7" i="19"/>
  <c r="G17" i="19"/>
  <c r="F20" i="19"/>
  <c r="D18" i="19"/>
  <c r="D15" i="19"/>
  <c r="G9" i="19"/>
  <c r="D10" i="19"/>
  <c r="D6" i="19"/>
  <c r="G18" i="19"/>
  <c r="D22" i="19"/>
  <c r="D20" i="19"/>
  <c r="G8" i="19"/>
  <c r="D11" i="19"/>
  <c r="D9" i="19"/>
  <c r="D5" i="19"/>
  <c r="G38" i="17"/>
  <c r="F38" i="17"/>
  <c r="D38" i="17"/>
  <c r="G37" i="17"/>
  <c r="F37" i="17"/>
  <c r="D37" i="17"/>
  <c r="G36" i="17"/>
  <c r="F36" i="17"/>
  <c r="D36" i="17"/>
  <c r="G35" i="17"/>
  <c r="F35" i="17"/>
  <c r="D35" i="17"/>
  <c r="G34" i="17"/>
  <c r="F34" i="17"/>
  <c r="D34" i="17"/>
  <c r="G33" i="17"/>
  <c r="F33" i="17"/>
  <c r="D33" i="17"/>
  <c r="G32" i="17"/>
  <c r="F32" i="17"/>
  <c r="D32" i="17"/>
  <c r="G31" i="17"/>
  <c r="F31" i="17"/>
  <c r="D31" i="17"/>
  <c r="G27" i="17"/>
  <c r="F27" i="17"/>
  <c r="D27" i="17"/>
  <c r="G26" i="17"/>
  <c r="F26" i="17"/>
  <c r="D26" i="17"/>
  <c r="G25" i="17"/>
  <c r="F25" i="17"/>
  <c r="D25" i="17"/>
  <c r="G24" i="17"/>
  <c r="F24" i="17"/>
  <c r="D24" i="17"/>
  <c r="G23" i="17"/>
  <c r="F23" i="17"/>
  <c r="D23" i="17"/>
  <c r="G22" i="17"/>
  <c r="F22" i="17"/>
  <c r="D22" i="17"/>
  <c r="G21" i="17"/>
  <c r="F21" i="17"/>
  <c r="D21" i="17"/>
  <c r="G20" i="17"/>
  <c r="F20" i="17"/>
  <c r="D20" i="17"/>
  <c r="G19" i="17"/>
  <c r="F19" i="17"/>
  <c r="D19" i="17"/>
  <c r="G18" i="17"/>
  <c r="F18" i="17"/>
  <c r="D18" i="17"/>
  <c r="G14" i="17"/>
  <c r="F14" i="17"/>
  <c r="D14" i="17"/>
  <c r="G13" i="17"/>
  <c r="F13" i="17"/>
  <c r="D13" i="17"/>
  <c r="G12" i="17"/>
  <c r="F12" i="17"/>
  <c r="D12" i="17"/>
  <c r="G11" i="17"/>
  <c r="F11" i="17"/>
  <c r="D11" i="17"/>
  <c r="G10" i="17"/>
  <c r="F10" i="17"/>
  <c r="D10" i="17"/>
  <c r="G9" i="17"/>
  <c r="F9" i="17"/>
  <c r="D9" i="17"/>
  <c r="G8" i="17"/>
  <c r="F8" i="17"/>
  <c r="D8" i="17"/>
  <c r="G7" i="17"/>
  <c r="F7" i="17"/>
  <c r="D7" i="17"/>
  <c r="G6" i="17"/>
  <c r="F6" i="17"/>
  <c r="D6" i="17"/>
  <c r="G5" i="17"/>
  <c r="F5" i="17"/>
  <c r="D5" i="17"/>
  <c r="G38" i="13" l="1"/>
  <c r="F38" i="13"/>
  <c r="D38" i="13"/>
  <c r="G37" i="13"/>
  <c r="F37" i="13"/>
  <c r="D37" i="13"/>
  <c r="G36" i="13"/>
  <c r="F36" i="13"/>
  <c r="D36" i="13"/>
  <c r="G35" i="13"/>
  <c r="F35" i="13"/>
  <c r="D35" i="13"/>
  <c r="G34" i="13"/>
  <c r="F34" i="13"/>
  <c r="D34" i="13"/>
  <c r="G33" i="13"/>
  <c r="F33" i="13"/>
  <c r="D33" i="13"/>
  <c r="G32" i="13"/>
  <c r="F32" i="13"/>
  <c r="D32" i="13"/>
  <c r="G31" i="13"/>
  <c r="F31" i="13"/>
  <c r="D31" i="13"/>
  <c r="G27" i="13"/>
  <c r="F27" i="13"/>
  <c r="D27" i="13"/>
  <c r="G26" i="13"/>
  <c r="F26" i="13"/>
  <c r="D26" i="13"/>
  <c r="G25" i="13"/>
  <c r="F25" i="13"/>
  <c r="D25" i="13"/>
  <c r="G24" i="13"/>
  <c r="F24" i="13"/>
  <c r="D24" i="13"/>
  <c r="G23" i="13"/>
  <c r="F23" i="13"/>
  <c r="D23" i="13"/>
  <c r="G22" i="13"/>
  <c r="F22" i="13"/>
  <c r="D22" i="13"/>
  <c r="G21" i="13"/>
  <c r="F21" i="13"/>
  <c r="D21" i="13"/>
  <c r="G20" i="13"/>
  <c r="F20" i="13"/>
  <c r="D20" i="13"/>
  <c r="G19" i="13"/>
  <c r="F19" i="13"/>
  <c r="D19" i="13"/>
  <c r="G18" i="13"/>
  <c r="F18" i="13"/>
  <c r="D18" i="13"/>
  <c r="G14" i="13"/>
  <c r="F14" i="13"/>
  <c r="D14" i="13"/>
  <c r="G13" i="13"/>
  <c r="F13" i="13"/>
  <c r="D13" i="13"/>
  <c r="G12" i="13"/>
  <c r="F12" i="13"/>
  <c r="D12" i="13"/>
  <c r="G11" i="13"/>
  <c r="F11" i="13"/>
  <c r="D11" i="13"/>
  <c r="G10" i="13"/>
  <c r="F10" i="13"/>
  <c r="D10" i="13"/>
  <c r="G9" i="13"/>
  <c r="F9" i="13"/>
  <c r="D9" i="13"/>
  <c r="G8" i="13"/>
  <c r="F8" i="13"/>
  <c r="D8" i="13"/>
  <c r="G7" i="13"/>
  <c r="F7" i="13"/>
  <c r="D7" i="13"/>
  <c r="G6" i="13"/>
  <c r="F6" i="13"/>
  <c r="D6" i="13"/>
  <c r="G5" i="13"/>
  <c r="F5" i="13"/>
  <c r="D5" i="13"/>
  <c r="G33" i="1" l="1"/>
  <c r="G37" i="1"/>
  <c r="G36" i="1"/>
  <c r="G34" i="1"/>
  <c r="G20" i="1" l="1"/>
  <c r="G19" i="1"/>
  <c r="G7" i="1"/>
  <c r="F5" i="1"/>
  <c r="F10" i="1"/>
  <c r="F14" i="1"/>
  <c r="F21" i="1"/>
  <c r="F25" i="1"/>
  <c r="G27" i="1"/>
  <c r="F34" i="1"/>
  <c r="F38" i="1"/>
  <c r="D38" i="1"/>
  <c r="G35" i="1"/>
  <c r="F32" i="1"/>
  <c r="F24" i="1"/>
  <c r="G26" i="1"/>
  <c r="F18" i="1"/>
  <c r="G10" i="1"/>
  <c r="F13" i="1"/>
  <c r="F9" i="1"/>
  <c r="F6" i="1"/>
  <c r="F37" i="1"/>
  <c r="D34" i="1"/>
  <c r="G32" i="1"/>
  <c r="F27" i="1"/>
  <c r="G22" i="1"/>
  <c r="D24" i="1"/>
  <c r="F19" i="1"/>
  <c r="G13" i="1"/>
  <c r="F11" i="1"/>
  <c r="G9" i="1"/>
  <c r="F7" i="1"/>
  <c r="G5" i="1"/>
  <c r="F8" i="1"/>
  <c r="F12" i="1"/>
  <c r="G14" i="1"/>
  <c r="D21" i="1"/>
  <c r="G18" i="1"/>
  <c r="F26" i="1"/>
  <c r="F23" i="1"/>
  <c r="D37" i="1"/>
  <c r="G31" i="1"/>
  <c r="D32" i="1"/>
  <c r="F36" i="1"/>
  <c r="F33" i="1"/>
  <c r="G25" i="1"/>
  <c r="F22" i="1"/>
  <c r="D18" i="1"/>
  <c r="D14" i="1"/>
  <c r="D11" i="1"/>
  <c r="D8" i="1"/>
  <c r="G6" i="1"/>
  <c r="F35" i="1"/>
  <c r="D33" i="1"/>
  <c r="D27" i="1"/>
  <c r="D25" i="1"/>
  <c r="G21" i="1"/>
  <c r="D20" i="1"/>
  <c r="D12" i="1"/>
  <c r="G8" i="1"/>
  <c r="D6" i="1"/>
  <c r="G38" i="1"/>
  <c r="D36" i="1"/>
  <c r="F31" i="1"/>
  <c r="G24" i="1"/>
  <c r="D23" i="1"/>
  <c r="F20" i="1"/>
  <c r="G11" i="1"/>
  <c r="D13" i="1"/>
  <c r="D10" i="1"/>
  <c r="D7" i="1"/>
  <c r="D35" i="1"/>
  <c r="D31" i="1"/>
  <c r="G23" i="1"/>
  <c r="D26" i="1"/>
  <c r="D22" i="1"/>
  <c r="D19" i="1"/>
  <c r="G12" i="1"/>
  <c r="D9" i="1"/>
</calcChain>
</file>

<file path=xl/sharedStrings.xml><?xml version="1.0" encoding="utf-8"?>
<sst xmlns="http://schemas.openxmlformats.org/spreadsheetml/2006/main" count="589" uniqueCount="103">
  <si>
    <t>チーム名</t>
  </si>
  <si>
    <t>審　判</t>
  </si>
  <si>
    <t>Ａｆｔｅｒ</t>
    <phoneticPr fontId="1"/>
  </si>
  <si>
    <t>ＶＣ千葉ッツ</t>
    <rPh sb="2" eb="4">
      <t>チバ</t>
    </rPh>
    <phoneticPr fontId="1"/>
  </si>
  <si>
    <t>Wednesdays</t>
    <phoneticPr fontId="1"/>
  </si>
  <si>
    <t>Sophia</t>
    <phoneticPr fontId="1"/>
  </si>
  <si>
    <t>乾杯少年団</t>
    <rPh sb="0" eb="5">
      <t>カンパイショウネンダン</t>
    </rPh>
    <phoneticPr fontId="1"/>
  </si>
  <si>
    <t>浜田組</t>
    <rPh sb="0" eb="3">
      <t>ハマダクミ</t>
    </rPh>
    <phoneticPr fontId="1"/>
  </si>
  <si>
    <t>LIVSOL</t>
    <phoneticPr fontId="1"/>
  </si>
  <si>
    <t>乾杯少女団</t>
    <rPh sb="0" eb="5">
      <t>カンパイショウジョダン</t>
    </rPh>
    <phoneticPr fontId="1"/>
  </si>
  <si>
    <t>CHIRICHIRI</t>
    <phoneticPr fontId="1"/>
  </si>
  <si>
    <t>Andoromeda</t>
    <phoneticPr fontId="1"/>
  </si>
  <si>
    <t>MINARATS</t>
    <phoneticPr fontId="1"/>
  </si>
  <si>
    <t>真砂クラブ</t>
    <rPh sb="0" eb="2">
      <t>マサゴ</t>
    </rPh>
    <phoneticPr fontId="1"/>
  </si>
  <si>
    <t>清球会</t>
    <rPh sb="0" eb="3">
      <t>セイキュウカイ</t>
    </rPh>
    <phoneticPr fontId="1"/>
  </si>
  <si>
    <t>―</t>
    <phoneticPr fontId="1"/>
  </si>
  <si>
    <t>PAGOO</t>
    <phoneticPr fontId="1"/>
  </si>
  <si>
    <t>Ｂrother</t>
    <phoneticPr fontId="1"/>
  </si>
  <si>
    <t>一心伝心</t>
    <rPh sb="0" eb="4">
      <t>イッシンデンシン</t>
    </rPh>
    <phoneticPr fontId="1"/>
  </si>
  <si>
    <t>KEIKO</t>
    <phoneticPr fontId="1"/>
  </si>
  <si>
    <t>鬼木天蓼</t>
    <rPh sb="0" eb="1">
      <t>オニ</t>
    </rPh>
    <rPh sb="1" eb="4">
      <t>マタタビ</t>
    </rPh>
    <phoneticPr fontId="1"/>
  </si>
  <si>
    <t>Bｒeeze</t>
    <phoneticPr fontId="1"/>
  </si>
  <si>
    <t>め組</t>
    <rPh sb="1" eb="2">
      <t>クミ</t>
    </rPh>
    <phoneticPr fontId="1"/>
  </si>
  <si>
    <t>レジーナ</t>
    <phoneticPr fontId="1"/>
  </si>
  <si>
    <t>ＴＧＶ</t>
    <phoneticPr fontId="1"/>
  </si>
  <si>
    <t>ＢＥＡＣＨ</t>
    <phoneticPr fontId="1"/>
  </si>
  <si>
    <t>ＧＥＴ</t>
    <phoneticPr fontId="1"/>
  </si>
  <si>
    <t>ＰＧＦ</t>
    <phoneticPr fontId="1"/>
  </si>
  <si>
    <t>まつぼっくり</t>
    <phoneticPr fontId="1"/>
  </si>
  <si>
    <t>annex</t>
    <phoneticPr fontId="1"/>
  </si>
  <si>
    <t>前年度順位</t>
    <rPh sb="0" eb="3">
      <t>ゼンネンド</t>
    </rPh>
    <rPh sb="3" eb="5">
      <t>ジュンイ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</si>
  <si>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</si>
  <si>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</si>
  <si>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</si>
  <si>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</si>
  <si>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</si>
  <si>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</si>
  <si>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</si>
  <si>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</si>
  <si>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阿修羅</t>
    <rPh sb="0" eb="3">
      <t>アシュラ</t>
    </rPh>
    <phoneticPr fontId="1"/>
  </si>
  <si>
    <t>ZOO</t>
    <phoneticPr fontId="1"/>
  </si>
  <si>
    <t>GET</t>
  </si>
  <si>
    <t>入替結果</t>
    <rPh sb="0" eb="2">
      <t>イレカエ</t>
    </rPh>
    <rPh sb="2" eb="4">
      <t>ケッカ</t>
    </rPh>
    <phoneticPr fontId="1"/>
  </si>
  <si>
    <t>ＢＥＣ</t>
  </si>
  <si>
    <t>骨折り損</t>
    <rPh sb="0" eb="2">
      <t>ホネオ</t>
    </rPh>
    <rPh sb="3" eb="4">
      <t>ゾン</t>
    </rPh>
    <phoneticPr fontId="5"/>
  </si>
  <si>
    <t>WEEKLY</t>
  </si>
  <si>
    <t>BOOWZ</t>
  </si>
  <si>
    <t>１２会</t>
    <rPh sb="2" eb="3">
      <t>カイ</t>
    </rPh>
    <phoneticPr fontId="5"/>
  </si>
  <si>
    <t>オブジョイトイ</t>
  </si>
  <si>
    <t>SHONAN</t>
  </si>
  <si>
    <t>マリーンズＡ</t>
  </si>
  <si>
    <t>令和２年度　社会人リーグ　男子　2部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</si>
  <si>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MINARATS</t>
  </si>
  <si>
    <t>バナナ</t>
  </si>
  <si>
    <t>Big Bang Boys</t>
  </si>
  <si>
    <t>EAST</t>
  </si>
  <si>
    <t>Beer</t>
  </si>
  <si>
    <t>Scrach</t>
  </si>
  <si>
    <t>ZEROCLUB</t>
  </si>
  <si>
    <t>日付</t>
    <rPh sb="0" eb="2">
      <t>ヒヅケ</t>
    </rPh>
    <phoneticPr fontId="1"/>
  </si>
  <si>
    <t>場所</t>
    <rPh sb="0" eb="2">
      <t>バショ</t>
    </rPh>
    <phoneticPr fontId="1"/>
  </si>
  <si>
    <t>令和　年度　社会人リーグ　男子　　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</si>
  <si>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令和２年度　社会人リーグ　女子　1部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</si>
  <si>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わっしょい</t>
  </si>
  <si>
    <t>ARMY</t>
  </si>
  <si>
    <t>NPM</t>
  </si>
  <si>
    <t>Wednesdays</t>
  </si>
  <si>
    <t>12会</t>
    <rPh sb="2" eb="3">
      <t>カイ</t>
    </rPh>
    <phoneticPr fontId="1"/>
  </si>
  <si>
    <t>BEGIN</t>
  </si>
  <si>
    <t>Rize</t>
  </si>
  <si>
    <t>令和３年度　社会人リーグ　男子　1部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</si>
  <si>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ＡＭＥＴＨＹＳＴ</t>
    <phoneticPr fontId="1"/>
  </si>
  <si>
    <t>令和３年度　社会人リーグ　男子　３部</t>
    <rPh sb="0" eb="2">
      <t>レイワ</t>
    </rPh>
    <rPh sb="3" eb="5">
      <t>ネンド</t>
    </rPh>
    <rPh sb="6" eb="8">
      <t>シャカイ</t>
    </rPh>
    <rPh sb="8" eb="9">
      <t>ジン</t>
    </rPh>
    <rPh sb="13" eb="15">
      <t>ダンシ</t>
    </rPh>
    <rPh sb="17" eb="18">
      <t>ブ</t>
    </rPh>
    <phoneticPr fontId="1"/>
  </si>
  <si>
    <t>令和３年度　社会人リーグ　女子　２部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</si>
  <si>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令和３年度　社会人リーグ　女子　３部</t>
    <rPh sb="0" eb="2">
      <t>レイワ</t>
    </rPh>
    <rPh sb="3" eb="5">
      <t>ネンド</t>
    </rPh>
    <rPh sb="6" eb="8">
      <t>シャカイ</t>
    </rPh>
    <rPh sb="8" eb="9">
      <t>ジン</t>
    </rPh>
    <rPh sb="13" eb="15">
      <t>ジョシ</t>
    </rPh>
    <rPh sb="17" eb="18">
      <t>ブ</t>
    </rPh>
    <phoneticPr fontId="1"/>
  </si>
  <si>
    <t>INTERIGENCE</t>
    <phoneticPr fontId="1"/>
  </si>
  <si>
    <t>NOBILIS</t>
    <phoneticPr fontId="1"/>
  </si>
  <si>
    <t>長柄排球</t>
    <rPh sb="0" eb="2">
      <t>ナガラ</t>
    </rPh>
    <rPh sb="2" eb="4">
      <t>ハイキュウ</t>
    </rPh>
    <phoneticPr fontId="1"/>
  </si>
  <si>
    <t>BERINDA</t>
    <phoneticPr fontId="1"/>
  </si>
  <si>
    <t>GOGIRA</t>
    <phoneticPr fontId="1"/>
  </si>
  <si>
    <t>7月4日（日）</t>
    <rPh sb="1" eb="2">
      <t xml:space="preserve">ガツ </t>
    </rPh>
    <phoneticPr fontId="1"/>
  </si>
  <si>
    <t>宮野木S /C</t>
    <rPh sb="0" eb="3">
      <t xml:space="preserve">ミヤノギ </t>
    </rPh>
    <phoneticPr fontId="1"/>
  </si>
  <si>
    <t>8月7日（土）</t>
    <rPh sb="3" eb="4">
      <t xml:space="preserve">ニチ </t>
    </rPh>
    <rPh sb="5" eb="6">
      <t xml:space="preserve">ド </t>
    </rPh>
    <phoneticPr fontId="1"/>
  </si>
  <si>
    <t>花島公園体育館</t>
    <rPh sb="0" eb="4">
      <t>ハナシマコウ</t>
    </rPh>
    <rPh sb="4" eb="7">
      <t xml:space="preserve">タイイクカン </t>
    </rPh>
    <phoneticPr fontId="1"/>
  </si>
  <si>
    <t>10月3日（日）</t>
    <rPh sb="6" eb="7">
      <t xml:space="preserve">ニチ </t>
    </rPh>
    <phoneticPr fontId="1"/>
  </si>
  <si>
    <t>宮野木S/C</t>
    <rPh sb="0" eb="3">
      <t xml:space="preserve">ミヤノギ </t>
    </rPh>
    <phoneticPr fontId="1"/>
  </si>
  <si>
    <t>7月18日（日）</t>
    <rPh sb="4" eb="5">
      <t xml:space="preserve">ニチ </t>
    </rPh>
    <rPh sb="6" eb="7">
      <t xml:space="preserve">ニチ </t>
    </rPh>
    <phoneticPr fontId="1"/>
  </si>
  <si>
    <t>高洲S/C</t>
    <rPh sb="0" eb="2">
      <t xml:space="preserve">タカス </t>
    </rPh>
    <phoneticPr fontId="1"/>
  </si>
  <si>
    <t>８月８日（日）</t>
    <rPh sb="1" eb="2">
      <t xml:space="preserve">ガツ </t>
    </rPh>
    <rPh sb="3" eb="4">
      <t xml:space="preserve">ニチ </t>
    </rPh>
    <rPh sb="5" eb="6">
      <t xml:space="preserve">ニチ </t>
    </rPh>
    <phoneticPr fontId="1"/>
  </si>
  <si>
    <t>10月９日（土）</t>
    <rPh sb="4" eb="5">
      <t xml:space="preserve">ニチ </t>
    </rPh>
    <rPh sb="6" eb="7">
      <t xml:space="preserve">ド </t>
    </rPh>
    <phoneticPr fontId="1"/>
  </si>
  <si>
    <t>花島公園体育館</t>
    <rPh sb="0" eb="4">
      <t>ハナシマ</t>
    </rPh>
    <rPh sb="4" eb="6">
      <t>タイイク</t>
    </rPh>
    <rPh sb="6" eb="7">
      <t xml:space="preserve">カン </t>
    </rPh>
    <phoneticPr fontId="1"/>
  </si>
  <si>
    <t>６月２６日（土）</t>
    <rPh sb="1" eb="2">
      <t xml:space="preserve">ガツ </t>
    </rPh>
    <rPh sb="6" eb="7">
      <t xml:space="preserve">ド </t>
    </rPh>
    <phoneticPr fontId="1"/>
  </si>
  <si>
    <t>花島公園体育館</t>
    <rPh sb="0" eb="4">
      <t>ハナシマ</t>
    </rPh>
    <rPh sb="4" eb="7">
      <t xml:space="preserve">タイイクカン </t>
    </rPh>
    <phoneticPr fontId="1"/>
  </si>
  <si>
    <t>８月１日（日）</t>
    <rPh sb="5" eb="6">
      <t xml:space="preserve">ニチ </t>
    </rPh>
    <phoneticPr fontId="1"/>
  </si>
  <si>
    <t>１０月１０日（日）</t>
    <rPh sb="5" eb="6">
      <t xml:space="preserve">ニチ </t>
    </rPh>
    <rPh sb="7" eb="8">
      <t xml:space="preserve">ニチ </t>
    </rPh>
    <phoneticPr fontId="1"/>
  </si>
  <si>
    <t>磯辺S/C</t>
    <rPh sb="0" eb="2">
      <t xml:space="preserve">イソベ </t>
    </rPh>
    <phoneticPr fontId="1"/>
  </si>
  <si>
    <t>６月２６日（土）</t>
    <rPh sb="6" eb="7">
      <t xml:space="preserve">ド </t>
    </rPh>
    <phoneticPr fontId="1"/>
  </si>
  <si>
    <t>宮野木S/C</t>
    <rPh sb="2" eb="3">
      <t xml:space="preserve">ギ </t>
    </rPh>
    <phoneticPr fontId="1"/>
  </si>
  <si>
    <t>９月２６日（日）</t>
    <rPh sb="6" eb="7">
      <t xml:space="preserve">ニチ </t>
    </rPh>
    <phoneticPr fontId="1"/>
  </si>
  <si>
    <t>７月２５日（日）</t>
    <rPh sb="6" eb="7">
      <t xml:space="preserve">ニチ </t>
    </rPh>
    <phoneticPr fontId="1"/>
  </si>
  <si>
    <t>１０月１０日（日）</t>
    <rPh sb="7" eb="8">
      <t xml:space="preserve">ニチ </t>
    </rPh>
    <phoneticPr fontId="1"/>
  </si>
  <si>
    <t>Wednesdays　B</t>
    <phoneticPr fontId="1"/>
  </si>
  <si>
    <t>若葉クラブ</t>
    <rPh sb="0" eb="2">
      <t xml:space="preserve">ワカバ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</si>
</sst>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C316BEA0-5474-4A9A-B0D0-122B876FD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7"/>
  <sheetViews>
    <sheetView zoomScale="85" zoomScaleNormal="85" workbookViewId="0">
      <selection activeCell="B4" sqref="B4:B33"/>
    </sheetView>
  </sheetViews>
  <sheetFormatPr baseColWidth="10" defaultColWidth="8.83203125" defaultRowHeight="14"/>
  <cols>
    <col min="1" max="1" width="4.33203125" customWidth="1"/>
    <col min="2" max="2" width="18" style="9" customWidth="1"/>
    <col min="3" max="3" width="5.5" customWidth="1"/>
    <col min="4" max="4" width="16.1640625" customWidth="1"/>
    <col min="5" max="5" width="7.5" style="1" customWidth="1"/>
    <col min="6" max="7" width="15.1640625" customWidth="1"/>
    <col min="10" max="10" width="15.1640625" customWidth="1"/>
    <col min="12" max="12" width="15.1640625" customWidth="1"/>
  </cols>
  <sheetData>
    <row r="1" spans="2:12" ht="17.25" customHeight="1">
      <c r="C1" s="55" t="s">
        <v>70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80</v>
      </c>
      <c r="C4" s="2"/>
      <c r="D4" s="3" t="s">
        <v>0</v>
      </c>
      <c r="E4" s="3"/>
      <c r="F4" s="3" t="s">
        <v>0</v>
      </c>
      <c r="G4" s="3" t="s">
        <v>1</v>
      </c>
    </row>
    <row r="5" spans="2:12">
      <c r="B5" s="54"/>
      <c r="C5" s="23">
        <v>1</v>
      </c>
      <c r="D5" s="11" t="str">
        <f>J11</f>
        <v>阿修羅</v>
      </c>
      <c r="E5" s="11" t="s">
        <v>15</v>
      </c>
      <c r="F5" s="14" t="str">
        <f>J18</f>
        <v>SHONAN</v>
      </c>
      <c r="G5" s="5" t="str">
        <f>J15</f>
        <v>真砂クラブ</v>
      </c>
    </row>
    <row r="6" spans="2:12">
      <c r="B6" s="54" t="s">
        <v>81</v>
      </c>
      <c r="C6" s="23">
        <v>2</v>
      </c>
      <c r="D6" s="11" t="str">
        <f>J12</f>
        <v>ZOO</v>
      </c>
      <c r="E6" s="11" t="s">
        <v>15</v>
      </c>
      <c r="F6" s="11" t="str">
        <f>J17</f>
        <v>清球会</v>
      </c>
      <c r="G6" s="10" t="str">
        <f>J14</f>
        <v>Andoromeda</v>
      </c>
    </row>
    <row r="7" spans="2:12">
      <c r="B7" s="54"/>
      <c r="C7" s="23">
        <v>3</v>
      </c>
      <c r="D7" s="11" t="str">
        <f>J13</f>
        <v>ＶＣ千葉ッツ</v>
      </c>
      <c r="E7" s="11" t="s">
        <v>15</v>
      </c>
      <c r="F7" s="11" t="str">
        <f>J16</f>
        <v>GET</v>
      </c>
      <c r="G7" s="10" t="str">
        <f>J18</f>
        <v>SHONAN</v>
      </c>
    </row>
    <row r="8" spans="2:12">
      <c r="C8" s="23">
        <v>4</v>
      </c>
      <c r="D8" s="11" t="str">
        <f>J14</f>
        <v>Andoromeda</v>
      </c>
      <c r="E8" s="11" t="s">
        <v>15</v>
      </c>
      <c r="F8" s="11" t="str">
        <f>J15</f>
        <v>真砂クラブ</v>
      </c>
      <c r="G8" s="11" t="str">
        <f>J12</f>
        <v>ZOO</v>
      </c>
    </row>
    <row r="9" spans="2:12">
      <c r="C9" s="23">
        <v>5</v>
      </c>
      <c r="D9" s="11" t="str">
        <f>J11</f>
        <v>阿修羅</v>
      </c>
      <c r="E9" s="11" t="s">
        <v>15</v>
      </c>
      <c r="F9" s="11" t="str">
        <f>J17</f>
        <v>清球会</v>
      </c>
      <c r="G9" s="10" t="str">
        <f>J16</f>
        <v>GET</v>
      </c>
      <c r="K9" s="53" t="s">
        <v>30</v>
      </c>
      <c r="L9" s="53"/>
    </row>
    <row r="10" spans="2:12">
      <c r="C10" s="23">
        <v>6</v>
      </c>
      <c r="D10" s="11" t="str">
        <f>J13</f>
        <v>ＶＣ千葉ッツ</v>
      </c>
      <c r="E10" s="11" t="s">
        <v>15</v>
      </c>
      <c r="F10" s="11" t="str">
        <f>J18</f>
        <v>SHONAN</v>
      </c>
      <c r="G10" s="10" t="str">
        <f>J17</f>
        <v>清球会</v>
      </c>
    </row>
    <row r="11" spans="2:12">
      <c r="C11" s="23">
        <v>7</v>
      </c>
      <c r="D11" s="11" t="str">
        <f>J14</f>
        <v>Andoromeda</v>
      </c>
      <c r="E11" s="11" t="s">
        <v>15</v>
      </c>
      <c r="F11" s="11" t="str">
        <f>J16</f>
        <v>GET</v>
      </c>
      <c r="G11" s="10" t="str">
        <f>J13</f>
        <v>ＶＣ千葉ッツ</v>
      </c>
      <c r="I11" s="8" t="s">
        <v>31</v>
      </c>
      <c r="J11" s="47" t="s">
        <v>39</v>
      </c>
      <c r="K11" s="8" t="s">
        <v>31</v>
      </c>
      <c r="L11" s="3" t="s">
        <v>39</v>
      </c>
    </row>
    <row r="12" spans="2:12">
      <c r="C12" s="23">
        <v>8</v>
      </c>
      <c r="D12" s="11" t="str">
        <f>J12</f>
        <v>ZOO</v>
      </c>
      <c r="E12" s="11" t="s">
        <v>15</v>
      </c>
      <c r="F12" s="11" t="str">
        <f>J15</f>
        <v>真砂クラブ</v>
      </c>
      <c r="G12" s="10" t="str">
        <f>J11</f>
        <v>阿修羅</v>
      </c>
      <c r="I12" s="8" t="s">
        <v>32</v>
      </c>
      <c r="J12" s="47" t="s">
        <v>40</v>
      </c>
      <c r="K12" s="8" t="s">
        <v>32</v>
      </c>
      <c r="L12" s="3" t="s">
        <v>40</v>
      </c>
    </row>
    <row r="13" spans="2:12">
      <c r="C13" s="23">
        <v>9</v>
      </c>
      <c r="D13" s="11" t="str">
        <f>J13</f>
        <v>ＶＣ千葉ッツ</v>
      </c>
      <c r="E13" s="11" t="s">
        <v>15</v>
      </c>
      <c r="F13" s="11" t="str">
        <f>J17</f>
        <v>清球会</v>
      </c>
      <c r="G13" s="10" t="str">
        <f>J16</f>
        <v>GET</v>
      </c>
      <c r="I13" s="8" t="s">
        <v>33</v>
      </c>
      <c r="J13" s="43" t="s">
        <v>3</v>
      </c>
      <c r="K13" s="8" t="s">
        <v>33</v>
      </c>
      <c r="L13" s="5" t="s">
        <v>3</v>
      </c>
    </row>
    <row r="14" spans="2:12">
      <c r="C14" s="23">
        <v>10</v>
      </c>
      <c r="D14" s="11" t="str">
        <f>J14</f>
        <v>Andoromeda</v>
      </c>
      <c r="E14" s="11" t="s">
        <v>15</v>
      </c>
      <c r="F14" s="11" t="str">
        <f>J18</f>
        <v>SHONAN</v>
      </c>
      <c r="G14" s="10" t="str">
        <f>J15</f>
        <v>真砂クラブ</v>
      </c>
      <c r="I14" s="8" t="s">
        <v>34</v>
      </c>
      <c r="J14" s="10" t="s">
        <v>11</v>
      </c>
      <c r="K14" s="8" t="s">
        <v>34</v>
      </c>
      <c r="L14" s="10" t="s">
        <v>11</v>
      </c>
    </row>
    <row r="15" spans="2:12">
      <c r="C15" s="4"/>
      <c r="D15" s="13"/>
      <c r="E15" s="13"/>
      <c r="F15" s="13"/>
      <c r="G15" s="6"/>
      <c r="I15" s="8" t="s">
        <v>35</v>
      </c>
      <c r="J15" s="10" t="s">
        <v>13</v>
      </c>
      <c r="K15" s="8" t="s">
        <v>35</v>
      </c>
      <c r="L15" s="10" t="s">
        <v>13</v>
      </c>
    </row>
    <row r="16" spans="2:12" ht="15">
      <c r="D16" s="14"/>
      <c r="E16" s="14"/>
      <c r="F16" s="14"/>
      <c r="G16" s="7"/>
      <c r="I16" s="8" t="s">
        <v>36</v>
      </c>
      <c r="J16" s="37" t="s">
        <v>41</v>
      </c>
      <c r="K16" s="8" t="s">
        <v>36</v>
      </c>
      <c r="L16" s="15" t="s">
        <v>41</v>
      </c>
    </row>
    <row r="17" spans="2:12">
      <c r="B17" s="54" t="s">
        <v>82</v>
      </c>
      <c r="C17" s="2"/>
      <c r="D17" s="12" t="s">
        <v>0</v>
      </c>
      <c r="E17" s="11"/>
      <c r="F17" s="12" t="s">
        <v>0</v>
      </c>
      <c r="G17" s="10" t="s">
        <v>1</v>
      </c>
      <c r="I17" s="8" t="s">
        <v>42</v>
      </c>
      <c r="J17" s="10" t="s">
        <v>14</v>
      </c>
      <c r="K17" s="8" t="s">
        <v>37</v>
      </c>
      <c r="L17" s="10" t="s">
        <v>14</v>
      </c>
    </row>
    <row r="18" spans="2:12" ht="15">
      <c r="B18" s="54"/>
      <c r="C18" s="23">
        <v>1</v>
      </c>
      <c r="D18" s="11" t="str">
        <f>J14</f>
        <v>Andoromeda</v>
      </c>
      <c r="E18" s="11" t="s">
        <v>15</v>
      </c>
      <c r="F18" s="11" t="str">
        <f>J17</f>
        <v>清球会</v>
      </c>
      <c r="G18" s="5" t="str">
        <f>J15</f>
        <v>真砂クラブ</v>
      </c>
      <c r="I18" s="8" t="s">
        <v>42</v>
      </c>
      <c r="J18" s="37" t="s">
        <v>49</v>
      </c>
      <c r="K18" s="8" t="s">
        <v>38</v>
      </c>
      <c r="L18" s="10" t="s">
        <v>12</v>
      </c>
    </row>
    <row r="19" spans="2:12">
      <c r="B19" s="54" t="s">
        <v>83</v>
      </c>
      <c r="C19" s="23">
        <v>2</v>
      </c>
      <c r="D19" s="11" t="str">
        <f>J11</f>
        <v>阿修羅</v>
      </c>
      <c r="E19" s="11" t="s">
        <v>15</v>
      </c>
      <c r="F19" s="11" t="str">
        <f>J16</f>
        <v>GET</v>
      </c>
      <c r="G19" s="5" t="str">
        <f>J17</f>
        <v>清球会</v>
      </c>
      <c r="I19" s="13"/>
      <c r="J19" s="13"/>
      <c r="K19" s="13"/>
      <c r="L19" s="13"/>
    </row>
    <row r="20" spans="2:12">
      <c r="B20" s="54"/>
      <c r="C20" s="23">
        <v>3</v>
      </c>
      <c r="D20" s="11" t="str">
        <f>J12</f>
        <v>ZOO</v>
      </c>
      <c r="E20" s="11" t="s">
        <v>15</v>
      </c>
      <c r="F20" s="11" t="str">
        <f>J13</f>
        <v>ＶＣ千葉ッツ</v>
      </c>
      <c r="G20" s="5" t="str">
        <f>J18</f>
        <v>SHONAN</v>
      </c>
      <c r="I20" s="13"/>
      <c r="J20" s="13"/>
      <c r="K20" s="13"/>
      <c r="L20" s="13"/>
    </row>
    <row r="21" spans="2:12">
      <c r="C21" s="23">
        <v>4</v>
      </c>
      <c r="D21" s="11" t="str">
        <f>J15</f>
        <v>真砂クラブ</v>
      </c>
      <c r="E21" s="11" t="s">
        <v>15</v>
      </c>
      <c r="F21" s="11" t="str">
        <f>J18</f>
        <v>SHONAN</v>
      </c>
      <c r="G21" s="11" t="str">
        <f>J12</f>
        <v>ZOO</v>
      </c>
      <c r="I21" s="13"/>
      <c r="J21" s="13"/>
      <c r="K21" s="13"/>
      <c r="L21" s="13"/>
    </row>
    <row r="22" spans="2:12">
      <c r="C22" s="23">
        <v>5</v>
      </c>
      <c r="D22" s="11" t="str">
        <f>J11</f>
        <v>阿修羅</v>
      </c>
      <c r="E22" s="11" t="s">
        <v>15</v>
      </c>
      <c r="F22" s="11" t="str">
        <f>J14</f>
        <v>Andoromeda</v>
      </c>
      <c r="G22" s="5" t="str">
        <f>J16</f>
        <v>GET</v>
      </c>
      <c r="I22" s="13"/>
      <c r="J22" s="13"/>
      <c r="K22" s="13"/>
      <c r="L22" s="13"/>
    </row>
    <row r="23" spans="2:12">
      <c r="C23" s="23">
        <v>6</v>
      </c>
      <c r="D23" s="11" t="str">
        <f>J13</f>
        <v>ＶＣ千葉ッツ</v>
      </c>
      <c r="E23" s="11" t="s">
        <v>15</v>
      </c>
      <c r="F23" s="11" t="str">
        <f>J15</f>
        <v>真砂クラブ</v>
      </c>
      <c r="G23" s="5" t="str">
        <f>J11</f>
        <v>阿修羅</v>
      </c>
      <c r="I23" s="13"/>
      <c r="J23" s="13"/>
      <c r="K23" s="13"/>
      <c r="L23" s="13"/>
    </row>
    <row r="24" spans="2:12">
      <c r="C24" s="23">
        <v>7</v>
      </c>
      <c r="D24" s="11" t="str">
        <f>J16</f>
        <v>GET</v>
      </c>
      <c r="E24" s="11" t="s">
        <v>15</v>
      </c>
      <c r="F24" s="11" t="str">
        <f>J17</f>
        <v>清球会</v>
      </c>
      <c r="G24" s="5" t="str">
        <f>J13</f>
        <v>ＶＣ千葉ッツ</v>
      </c>
      <c r="I24" s="13"/>
      <c r="J24" s="13"/>
      <c r="K24" s="13"/>
      <c r="L24" s="13"/>
    </row>
    <row r="25" spans="2:12">
      <c r="C25" s="23">
        <v>8</v>
      </c>
      <c r="D25" s="11" t="str">
        <f>J12</f>
        <v>ZOO</v>
      </c>
      <c r="E25" s="11" t="s">
        <v>15</v>
      </c>
      <c r="F25" s="11" t="str">
        <f>J18</f>
        <v>SHONAN</v>
      </c>
      <c r="G25" s="5" t="str">
        <f>J14</f>
        <v>Andoromeda</v>
      </c>
      <c r="I25" s="13"/>
      <c r="J25" s="13"/>
      <c r="K25" s="13"/>
      <c r="L25" s="13"/>
    </row>
    <row r="26" spans="2:12">
      <c r="C26" s="23">
        <v>9</v>
      </c>
      <c r="D26" s="11" t="str">
        <f>J11</f>
        <v>阿修羅</v>
      </c>
      <c r="E26" s="11" t="s">
        <v>15</v>
      </c>
      <c r="F26" s="11" t="str">
        <f>J15</f>
        <v>真砂クラブ</v>
      </c>
      <c r="G26" s="5" t="str">
        <f>J17</f>
        <v>清球会</v>
      </c>
      <c r="I26" s="13"/>
      <c r="J26" s="13"/>
      <c r="K26" s="4"/>
      <c r="L26" s="4"/>
    </row>
    <row r="27" spans="2:12">
      <c r="C27" s="23">
        <v>10</v>
      </c>
      <c r="D27" s="11" t="str">
        <f>J12</f>
        <v>ZOO</v>
      </c>
      <c r="E27" s="11" t="s">
        <v>15</v>
      </c>
      <c r="F27" s="11" t="str">
        <f>J16</f>
        <v>GET</v>
      </c>
      <c r="G27" s="5" t="str">
        <f>J18</f>
        <v>SHONAN</v>
      </c>
      <c r="I27" s="13"/>
      <c r="J27" s="13"/>
      <c r="K27" s="4"/>
      <c r="L27" s="4"/>
    </row>
    <row r="28" spans="2:12">
      <c r="C28" s="4"/>
      <c r="D28" s="13"/>
      <c r="E28" s="13"/>
      <c r="F28" s="13"/>
      <c r="G28" s="6"/>
    </row>
    <row r="29" spans="2:12">
      <c r="D29" s="14"/>
      <c r="E29" s="14"/>
      <c r="F29" s="14"/>
      <c r="G29" s="7"/>
    </row>
    <row r="30" spans="2:12">
      <c r="B30" s="54" t="s">
        <v>84</v>
      </c>
      <c r="C30" s="2"/>
      <c r="D30" s="12" t="s">
        <v>0</v>
      </c>
      <c r="E30" s="11"/>
      <c r="F30" s="12" t="s">
        <v>0</v>
      </c>
      <c r="G30" s="10" t="s">
        <v>1</v>
      </c>
    </row>
    <row r="31" spans="2:12">
      <c r="B31" s="54"/>
      <c r="C31" s="23">
        <v>1</v>
      </c>
      <c r="D31" s="11" t="str">
        <f>J11</f>
        <v>阿修羅</v>
      </c>
      <c r="E31" s="11" t="s">
        <v>15</v>
      </c>
      <c r="F31" s="11" t="str">
        <f>J13</f>
        <v>ＶＣ千葉ッツ</v>
      </c>
      <c r="G31" s="5" t="str">
        <f>J15</f>
        <v>真砂クラブ</v>
      </c>
    </row>
    <row r="32" spans="2:12">
      <c r="B32" s="54" t="s">
        <v>85</v>
      </c>
      <c r="C32" s="23">
        <v>2</v>
      </c>
      <c r="D32" s="11" t="str">
        <f>J15</f>
        <v>真砂クラブ</v>
      </c>
      <c r="E32" s="11" t="s">
        <v>15</v>
      </c>
      <c r="F32" s="11" t="str">
        <f>J17</f>
        <v>清球会</v>
      </c>
      <c r="G32" s="5" t="str">
        <f>J16</f>
        <v>GET</v>
      </c>
    </row>
    <row r="33" spans="2:7">
      <c r="B33" s="54"/>
      <c r="C33" s="23">
        <v>3</v>
      </c>
      <c r="D33" s="11" t="str">
        <f>J12</f>
        <v>ZOO</v>
      </c>
      <c r="E33" s="11" t="s">
        <v>15</v>
      </c>
      <c r="F33" s="11" t="str">
        <f>J14</f>
        <v>Andoromeda</v>
      </c>
      <c r="G33" s="5" t="str">
        <f>J17</f>
        <v>清球会</v>
      </c>
    </row>
    <row r="34" spans="2:7">
      <c r="C34" s="23">
        <v>4</v>
      </c>
      <c r="D34" s="11" t="str">
        <f>J16</f>
        <v>GET</v>
      </c>
      <c r="E34" s="11" t="s">
        <v>15</v>
      </c>
      <c r="F34" s="11" t="str">
        <f>J18</f>
        <v>SHONAN</v>
      </c>
      <c r="G34" s="5" t="str">
        <f>J11</f>
        <v>阿修羅</v>
      </c>
    </row>
    <row r="35" spans="2:7">
      <c r="C35" s="23">
        <v>5</v>
      </c>
      <c r="D35" s="11" t="str">
        <f>J11</f>
        <v>阿修羅</v>
      </c>
      <c r="E35" s="11" t="s">
        <v>15</v>
      </c>
      <c r="F35" s="11" t="str">
        <f>J12</f>
        <v>ZOO</v>
      </c>
      <c r="G35" s="5" t="str">
        <f>J14</f>
        <v>Andoromeda</v>
      </c>
    </row>
    <row r="36" spans="2:7">
      <c r="C36" s="23">
        <v>6</v>
      </c>
      <c r="D36" s="11" t="str">
        <f>J13</f>
        <v>ＶＣ千葉ッツ</v>
      </c>
      <c r="E36" s="11" t="s">
        <v>15</v>
      </c>
      <c r="F36" s="11" t="str">
        <f>J14</f>
        <v>Andoromeda</v>
      </c>
      <c r="G36" s="11" t="str">
        <f>J12</f>
        <v>ZOO</v>
      </c>
    </row>
    <row r="37" spans="2:7">
      <c r="C37" s="23">
        <v>7</v>
      </c>
      <c r="D37" s="11" t="str">
        <f>J15</f>
        <v>真砂クラブ</v>
      </c>
      <c r="E37" s="11" t="s">
        <v>15</v>
      </c>
      <c r="F37" s="11" t="str">
        <f>J16</f>
        <v>GET</v>
      </c>
      <c r="G37" s="11" t="str">
        <f>J18</f>
        <v>SHONAN</v>
      </c>
    </row>
    <row r="38" spans="2:7">
      <c r="C38" s="23">
        <v>8</v>
      </c>
      <c r="D38" s="11" t="str">
        <f>J17</f>
        <v>清球会</v>
      </c>
      <c r="E38" s="11" t="s">
        <v>15</v>
      </c>
      <c r="F38" s="11" t="str">
        <f>J18</f>
        <v>SHONAN</v>
      </c>
      <c r="G38" s="5" t="str">
        <f>J13</f>
        <v>ＶＣ千葉ッツ</v>
      </c>
    </row>
    <row r="53" spans="2:14">
      <c r="C53" s="8"/>
    </row>
    <row r="54" spans="2:14">
      <c r="C54" s="8"/>
    </row>
    <row r="60" spans="2:1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2:14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1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2:14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2:14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2:14"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2:14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2:14">
      <c r="B67" s="18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</sheetData>
  <mergeCells count="8">
    <mergeCell ref="K9:L9"/>
    <mergeCell ref="B30:B31"/>
    <mergeCell ref="B32:B33"/>
    <mergeCell ref="C1:G2"/>
    <mergeCell ref="B17:B18"/>
    <mergeCell ref="B19:B20"/>
    <mergeCell ref="B4:B5"/>
    <mergeCell ref="B6:B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FDE6-CB9C-4E49-BF57-DC6AB24A6583}">
  <dimension ref="B1:N60"/>
  <sheetViews>
    <sheetView zoomScale="85" zoomScaleNormal="85" workbookViewId="0">
      <selection activeCell="L20" sqref="L20"/>
    </sheetView>
  </sheetViews>
  <sheetFormatPr baseColWidth="10" defaultColWidth="9" defaultRowHeight="14"/>
  <cols>
    <col min="1" max="1" width="4.33203125" style="28" customWidth="1"/>
    <col min="2" max="2" width="18" style="36" customWidth="1"/>
    <col min="3" max="3" width="5.5" style="28" customWidth="1"/>
    <col min="4" max="4" width="16.1640625" style="28" customWidth="1"/>
    <col min="5" max="5" width="7.5" style="29" customWidth="1"/>
    <col min="6" max="7" width="15.1640625" style="28" customWidth="1"/>
    <col min="8" max="9" width="9" style="28"/>
    <col min="10" max="10" width="15.1640625" style="28" customWidth="1"/>
    <col min="11" max="11" width="9" style="28"/>
    <col min="12" max="12" width="15.1640625" style="28" customWidth="1"/>
    <col min="13" max="16384" width="9" style="28"/>
  </cols>
  <sheetData>
    <row r="1" spans="2:12" ht="17.25" customHeight="1">
      <c r="C1" s="55" t="s">
        <v>61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59</v>
      </c>
      <c r="C4" s="30"/>
      <c r="D4" s="31" t="s">
        <v>0</v>
      </c>
      <c r="E4" s="31"/>
      <c r="F4" s="31" t="s">
        <v>0</v>
      </c>
      <c r="G4" s="31" t="s">
        <v>1</v>
      </c>
    </row>
    <row r="5" spans="2:12">
      <c r="B5" s="54"/>
      <c r="C5" s="23">
        <v>1</v>
      </c>
      <c r="D5" s="11">
        <f>J11</f>
        <v>0</v>
      </c>
      <c r="E5" s="11" t="s">
        <v>15</v>
      </c>
      <c r="F5" s="14">
        <f>J14</f>
        <v>0</v>
      </c>
      <c r="G5" s="33">
        <f>J16</f>
        <v>0</v>
      </c>
      <c r="I5" s="29"/>
    </row>
    <row r="6" spans="2:12">
      <c r="B6" s="54" t="s">
        <v>60</v>
      </c>
      <c r="C6" s="23">
        <v>2</v>
      </c>
      <c r="D6" s="11">
        <f>J12</f>
        <v>0</v>
      </c>
      <c r="E6" s="11" t="s">
        <v>15</v>
      </c>
      <c r="F6" s="11">
        <f>J15</f>
        <v>0</v>
      </c>
      <c r="G6" s="10">
        <f>J13</f>
        <v>0</v>
      </c>
      <c r="I6" s="29"/>
    </row>
    <row r="7" spans="2:12">
      <c r="B7" s="54"/>
      <c r="C7" s="23">
        <v>3</v>
      </c>
      <c r="D7" s="11">
        <f>J13</f>
        <v>0</v>
      </c>
      <c r="E7" s="11" t="s">
        <v>15</v>
      </c>
      <c r="F7" s="11">
        <f>J16</f>
        <v>0</v>
      </c>
      <c r="G7" s="10">
        <f>J14</f>
        <v>0</v>
      </c>
      <c r="I7" s="29"/>
    </row>
    <row r="8" spans="2:12">
      <c r="C8" s="23">
        <v>4</v>
      </c>
      <c r="D8" s="11">
        <f>J14</f>
        <v>0</v>
      </c>
      <c r="E8" s="11" t="s">
        <v>15</v>
      </c>
      <c r="F8" s="11">
        <f>J15</f>
        <v>0</v>
      </c>
      <c r="G8" s="11">
        <f>J11</f>
        <v>0</v>
      </c>
      <c r="I8" s="29"/>
    </row>
    <row r="9" spans="2:12">
      <c r="C9" s="23">
        <v>5</v>
      </c>
      <c r="D9" s="11">
        <f>J11</f>
        <v>0</v>
      </c>
      <c r="E9" s="11" t="s">
        <v>15</v>
      </c>
      <c r="F9" s="11">
        <f>J16</f>
        <v>0</v>
      </c>
      <c r="G9" s="10">
        <f>J12</f>
        <v>0</v>
      </c>
      <c r="I9" s="29"/>
      <c r="K9" s="53" t="s">
        <v>30</v>
      </c>
      <c r="L9" s="53"/>
    </row>
    <row r="10" spans="2:12">
      <c r="C10" s="23">
        <v>6</v>
      </c>
      <c r="D10" s="11">
        <f>J12</f>
        <v>0</v>
      </c>
      <c r="E10" s="11" t="s">
        <v>15</v>
      </c>
      <c r="F10" s="11">
        <f>J13</f>
        <v>0</v>
      </c>
      <c r="G10" s="10">
        <f>J15</f>
        <v>0</v>
      </c>
      <c r="I10" s="29"/>
    </row>
    <row r="11" spans="2:12">
      <c r="C11" s="23">
        <v>7</v>
      </c>
      <c r="D11" s="11">
        <f>J11</f>
        <v>0</v>
      </c>
      <c r="E11" s="11" t="s">
        <v>15</v>
      </c>
      <c r="F11" s="11">
        <f>J15</f>
        <v>0</v>
      </c>
      <c r="G11" s="10">
        <f>J16</f>
        <v>0</v>
      </c>
      <c r="I11" s="29"/>
      <c r="J11" s="31"/>
      <c r="K11" s="29" t="s">
        <v>31</v>
      </c>
      <c r="L11" s="31"/>
    </row>
    <row r="12" spans="2:12">
      <c r="C12" s="32"/>
      <c r="D12" s="13"/>
      <c r="E12" s="13"/>
      <c r="F12" s="13"/>
      <c r="G12" s="34"/>
      <c r="J12" s="31"/>
      <c r="K12" s="29" t="s">
        <v>32</v>
      </c>
      <c r="L12" s="31"/>
    </row>
    <row r="13" spans="2:12">
      <c r="D13" s="14"/>
      <c r="E13" s="14"/>
      <c r="F13" s="14"/>
      <c r="G13" s="35"/>
      <c r="J13" s="33"/>
      <c r="K13" s="29" t="s">
        <v>33</v>
      </c>
      <c r="L13" s="33"/>
    </row>
    <row r="14" spans="2:12">
      <c r="B14" s="54" t="s">
        <v>59</v>
      </c>
      <c r="C14" s="30"/>
      <c r="D14" s="12"/>
      <c r="E14" s="11"/>
      <c r="F14" s="12"/>
      <c r="G14" s="10"/>
      <c r="J14" s="10"/>
      <c r="K14" s="29" t="s">
        <v>34</v>
      </c>
      <c r="L14" s="10"/>
    </row>
    <row r="15" spans="2:12">
      <c r="B15" s="54"/>
      <c r="C15" s="23">
        <v>1</v>
      </c>
      <c r="D15" s="11">
        <f>J12</f>
        <v>0</v>
      </c>
      <c r="E15" s="11" t="s">
        <v>15</v>
      </c>
      <c r="F15" s="11">
        <f>J16</f>
        <v>0</v>
      </c>
      <c r="G15" s="33">
        <f>J14</f>
        <v>0</v>
      </c>
      <c r="I15" s="13"/>
      <c r="J15" s="10"/>
      <c r="K15" s="29" t="s">
        <v>35</v>
      </c>
      <c r="L15" s="10"/>
    </row>
    <row r="16" spans="2:12">
      <c r="B16" s="54" t="s">
        <v>60</v>
      </c>
      <c r="C16" s="23">
        <v>2</v>
      </c>
      <c r="D16" s="11">
        <f>J13</f>
        <v>0</v>
      </c>
      <c r="E16" s="11" t="s">
        <v>15</v>
      </c>
      <c r="F16" s="11">
        <f>J14</f>
        <v>0</v>
      </c>
      <c r="G16" s="33">
        <f>J15</f>
        <v>0</v>
      </c>
      <c r="I16" s="13"/>
      <c r="J16" s="37"/>
      <c r="K16" s="29" t="s">
        <v>36</v>
      </c>
      <c r="L16" s="37"/>
    </row>
    <row r="17" spans="2:12">
      <c r="B17" s="54"/>
      <c r="C17" s="23">
        <v>3</v>
      </c>
      <c r="D17" s="11">
        <f>J15</f>
        <v>0</v>
      </c>
      <c r="E17" s="11" t="s">
        <v>15</v>
      </c>
      <c r="F17" s="11">
        <f>J16</f>
        <v>0</v>
      </c>
      <c r="G17" s="33">
        <f>J12</f>
        <v>0</v>
      </c>
      <c r="I17" s="13"/>
      <c r="J17" s="39"/>
      <c r="K17" s="29" t="s">
        <v>37</v>
      </c>
      <c r="L17" s="10"/>
    </row>
    <row r="18" spans="2:12">
      <c r="C18" s="23">
        <v>4</v>
      </c>
      <c r="D18" s="11">
        <f>J12</f>
        <v>0</v>
      </c>
      <c r="E18" s="11" t="s">
        <v>15</v>
      </c>
      <c r="F18" s="11">
        <f>J14</f>
        <v>0</v>
      </c>
      <c r="G18" s="11">
        <f>J11</f>
        <v>0</v>
      </c>
      <c r="I18" s="13"/>
      <c r="K18" s="29" t="s">
        <v>38</v>
      </c>
    </row>
    <row r="19" spans="2:12">
      <c r="C19" s="23">
        <v>5</v>
      </c>
      <c r="D19" s="11">
        <f>J13</f>
        <v>0</v>
      </c>
      <c r="E19" s="11" t="s">
        <v>15</v>
      </c>
      <c r="F19" s="11">
        <f>J15</f>
        <v>0</v>
      </c>
      <c r="G19" s="33">
        <f>J14</f>
        <v>0</v>
      </c>
      <c r="I19" s="13"/>
    </row>
    <row r="20" spans="2:12">
      <c r="C20" s="23">
        <v>6</v>
      </c>
      <c r="D20" s="11">
        <f>J11</f>
        <v>0</v>
      </c>
      <c r="E20" s="11" t="s">
        <v>15</v>
      </c>
      <c r="F20" s="11">
        <f>J12</f>
        <v>0</v>
      </c>
      <c r="G20" s="33">
        <f>J16</f>
        <v>0</v>
      </c>
      <c r="I20" s="13"/>
      <c r="J20" s="13"/>
      <c r="K20" s="13"/>
      <c r="L20" s="13"/>
    </row>
    <row r="21" spans="2:12">
      <c r="C21" s="23">
        <v>7</v>
      </c>
      <c r="D21" s="11">
        <f>J14</f>
        <v>0</v>
      </c>
      <c r="E21" s="11" t="s">
        <v>15</v>
      </c>
      <c r="F21" s="11">
        <f>J16</f>
        <v>0</v>
      </c>
      <c r="G21" s="33">
        <f>J13</f>
        <v>0</v>
      </c>
      <c r="I21" s="13"/>
      <c r="J21" s="13"/>
      <c r="K21" s="13"/>
      <c r="L21" s="13"/>
    </row>
    <row r="22" spans="2:12">
      <c r="C22" s="23">
        <v>8</v>
      </c>
      <c r="D22" s="11">
        <f>J11</f>
        <v>0</v>
      </c>
      <c r="E22" s="11"/>
      <c r="F22" s="11">
        <f>J13</f>
        <v>0</v>
      </c>
      <c r="G22" s="33">
        <f>J15</f>
        <v>0</v>
      </c>
      <c r="I22" s="13"/>
      <c r="J22" s="13"/>
      <c r="K22" s="13"/>
      <c r="L22" s="13"/>
    </row>
    <row r="23" spans="2:12">
      <c r="C23" s="32"/>
      <c r="D23" s="13"/>
      <c r="E23" s="13"/>
      <c r="F23" s="13"/>
      <c r="G23" s="34"/>
      <c r="J23" s="13"/>
      <c r="K23" s="13"/>
      <c r="L23" s="13"/>
    </row>
    <row r="24" spans="2:12">
      <c r="D24" s="14"/>
      <c r="E24" s="14"/>
      <c r="F24" s="14"/>
      <c r="G24" s="35"/>
      <c r="J24" s="13"/>
      <c r="K24" s="13"/>
      <c r="L24" s="13"/>
    </row>
    <row r="25" spans="2:12">
      <c r="B25" s="54" t="s">
        <v>59</v>
      </c>
      <c r="C25" s="30"/>
      <c r="D25" s="12"/>
      <c r="E25" s="11"/>
      <c r="F25" s="12"/>
      <c r="G25" s="10"/>
      <c r="J25" s="13"/>
      <c r="K25" s="13"/>
      <c r="L25" s="13"/>
    </row>
    <row r="26" spans="2:12">
      <c r="B26" s="54"/>
      <c r="C26" s="23">
        <v>1</v>
      </c>
      <c r="D26" s="11"/>
      <c r="E26" s="11" t="s">
        <v>15</v>
      </c>
      <c r="F26" s="11"/>
      <c r="G26" s="33"/>
      <c r="J26" s="13"/>
      <c r="K26" s="13"/>
      <c r="L26" s="13"/>
    </row>
    <row r="27" spans="2:12">
      <c r="B27" s="54" t="s">
        <v>60</v>
      </c>
      <c r="C27" s="23">
        <v>2</v>
      </c>
      <c r="D27" s="11"/>
      <c r="E27" s="11" t="s">
        <v>15</v>
      </c>
      <c r="F27" s="11"/>
      <c r="G27" s="33"/>
      <c r="J27" s="13"/>
      <c r="K27" s="13"/>
      <c r="L27" s="13"/>
    </row>
    <row r="28" spans="2:12">
      <c r="B28" s="54"/>
      <c r="C28" s="23">
        <v>3</v>
      </c>
      <c r="D28" s="11"/>
      <c r="E28" s="11" t="s">
        <v>15</v>
      </c>
      <c r="F28" s="11"/>
      <c r="G28" s="33"/>
      <c r="J28" s="13"/>
      <c r="K28" s="13"/>
      <c r="L28" s="13"/>
    </row>
    <row r="29" spans="2:12">
      <c r="C29" s="23">
        <v>4</v>
      </c>
      <c r="D29" s="11"/>
      <c r="E29" s="11" t="s">
        <v>15</v>
      </c>
      <c r="F29" s="11"/>
      <c r="G29" s="33"/>
      <c r="J29" s="13"/>
      <c r="K29" s="13"/>
      <c r="L29" s="13"/>
    </row>
    <row r="30" spans="2:12">
      <c r="C30" s="23">
        <v>5</v>
      </c>
      <c r="D30" s="11"/>
      <c r="E30" s="11" t="s">
        <v>15</v>
      </c>
      <c r="F30" s="11"/>
      <c r="G30" s="33"/>
    </row>
    <row r="31" spans="2:12">
      <c r="C31" s="23">
        <v>6</v>
      </c>
      <c r="D31" s="11"/>
      <c r="E31" s="11" t="s">
        <v>15</v>
      </c>
      <c r="F31" s="11"/>
      <c r="G31" s="11"/>
    </row>
    <row r="46" spans="3:3">
      <c r="C46" s="29"/>
    </row>
    <row r="47" spans="3:3">
      <c r="C47" s="29"/>
    </row>
    <row r="53" spans="2:14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2:14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2:14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2:14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2:14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2:14">
      <c r="B58" s="1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2:14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2:14">
      <c r="B60" s="1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</sheetData>
  <mergeCells count="8">
    <mergeCell ref="B25:B26"/>
    <mergeCell ref="B27:B28"/>
    <mergeCell ref="C1:G2"/>
    <mergeCell ref="K9:L9"/>
    <mergeCell ref="B4:B5"/>
    <mergeCell ref="B6:B7"/>
    <mergeCell ref="B14:B15"/>
    <mergeCell ref="B16:B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A4DA-E138-4071-9644-9202932C9FCB}">
  <dimension ref="B1:N67"/>
  <sheetViews>
    <sheetView zoomScale="85" zoomScaleNormal="85" workbookViewId="0">
      <selection activeCell="B4" sqref="B4:B33"/>
    </sheetView>
  </sheetViews>
  <sheetFormatPr baseColWidth="10" defaultColWidth="8.83203125" defaultRowHeight="14"/>
  <cols>
    <col min="1" max="1" width="4.33203125" customWidth="1"/>
    <col min="2" max="2" width="18" style="9" customWidth="1"/>
    <col min="3" max="3" width="5.5" customWidth="1"/>
    <col min="4" max="4" width="16.1640625" customWidth="1"/>
    <col min="5" max="5" width="7.5" style="24" customWidth="1"/>
    <col min="6" max="7" width="15.1640625" customWidth="1"/>
    <col min="10" max="10" width="15.1640625" customWidth="1"/>
    <col min="12" max="12" width="15.1640625" customWidth="1"/>
  </cols>
  <sheetData>
    <row r="1" spans="2:13" ht="17.25" customHeight="1">
      <c r="C1" s="55" t="s">
        <v>51</v>
      </c>
      <c r="D1" s="55"/>
      <c r="E1" s="55"/>
      <c r="F1" s="55"/>
      <c r="G1" s="55"/>
    </row>
    <row r="2" spans="2:13">
      <c r="C2" s="55"/>
      <c r="D2" s="55"/>
      <c r="E2" s="55"/>
      <c r="F2" s="55"/>
      <c r="G2" s="55"/>
    </row>
    <row r="4" spans="2:13">
      <c r="B4" s="54" t="s">
        <v>86</v>
      </c>
      <c r="C4" s="2"/>
      <c r="D4" s="3" t="s">
        <v>0</v>
      </c>
      <c r="E4" s="3"/>
      <c r="F4" s="3" t="s">
        <v>0</v>
      </c>
      <c r="G4" s="3" t="s">
        <v>1</v>
      </c>
    </row>
    <row r="5" spans="2:13">
      <c r="B5" s="54"/>
      <c r="C5" s="23">
        <v>1</v>
      </c>
      <c r="D5" s="11" t="str">
        <f>J11</f>
        <v>MINARATS</v>
      </c>
      <c r="E5" s="11" t="s">
        <v>15</v>
      </c>
      <c r="F5" s="14" t="str">
        <f>J18</f>
        <v>バナナ</v>
      </c>
      <c r="G5" s="5" t="str">
        <f>J15</f>
        <v>マリーンズＡ</v>
      </c>
      <c r="I5" s="24"/>
    </row>
    <row r="6" spans="2:13">
      <c r="B6" s="54" t="s">
        <v>87</v>
      </c>
      <c r="C6" s="23">
        <v>2</v>
      </c>
      <c r="D6" s="11" t="str">
        <f>J12</f>
        <v>BOOWZ</v>
      </c>
      <c r="E6" s="11" t="s">
        <v>15</v>
      </c>
      <c r="F6" s="11" t="str">
        <f>J17</f>
        <v>一心伝心</v>
      </c>
      <c r="G6" s="10" t="str">
        <f>J14</f>
        <v>１２会</v>
      </c>
      <c r="I6" s="24"/>
    </row>
    <row r="7" spans="2:13">
      <c r="B7" s="54"/>
      <c r="C7" s="23">
        <v>3</v>
      </c>
      <c r="D7" s="11" t="str">
        <f>J13</f>
        <v>ＡＭＥＴＨＹＳＴ</v>
      </c>
      <c r="E7" s="11" t="s">
        <v>15</v>
      </c>
      <c r="F7" s="11" t="str">
        <f>J16</f>
        <v>骨折り損</v>
      </c>
      <c r="G7" s="10" t="str">
        <f>J18</f>
        <v>バナナ</v>
      </c>
      <c r="I7" s="24"/>
    </row>
    <row r="8" spans="2:13">
      <c r="C8" s="23">
        <v>4</v>
      </c>
      <c r="D8" s="11" t="str">
        <f>J14</f>
        <v>１２会</v>
      </c>
      <c r="E8" s="11" t="s">
        <v>15</v>
      </c>
      <c r="F8" s="11" t="str">
        <f>J15</f>
        <v>マリーンズＡ</v>
      </c>
      <c r="G8" s="11" t="str">
        <f>J12</f>
        <v>BOOWZ</v>
      </c>
      <c r="I8" s="24"/>
    </row>
    <row r="9" spans="2:13">
      <c r="C9" s="23">
        <v>5</v>
      </c>
      <c r="D9" s="11" t="str">
        <f>J11</f>
        <v>MINARATS</v>
      </c>
      <c r="E9" s="11" t="s">
        <v>15</v>
      </c>
      <c r="F9" s="11" t="str">
        <f>J17</f>
        <v>一心伝心</v>
      </c>
      <c r="G9" s="10" t="str">
        <f>J16</f>
        <v>骨折り損</v>
      </c>
      <c r="I9" s="24"/>
      <c r="K9" s="53" t="s">
        <v>30</v>
      </c>
      <c r="L9" s="53"/>
    </row>
    <row r="10" spans="2:13">
      <c r="C10" s="23">
        <v>6</v>
      </c>
      <c r="D10" s="11" t="str">
        <f>J13</f>
        <v>ＡＭＥＴＨＹＳＴ</v>
      </c>
      <c r="E10" s="11" t="s">
        <v>15</v>
      </c>
      <c r="F10" s="11" t="str">
        <f>J18</f>
        <v>バナナ</v>
      </c>
      <c r="G10" s="10" t="str">
        <f>J17</f>
        <v>一心伝心</v>
      </c>
      <c r="I10" s="24"/>
    </row>
    <row r="11" spans="2:13" ht="15">
      <c r="C11" s="23">
        <v>7</v>
      </c>
      <c r="D11" s="11" t="str">
        <f>J14</f>
        <v>１２会</v>
      </c>
      <c r="E11" s="11" t="s">
        <v>15</v>
      </c>
      <c r="F11" s="11" t="str">
        <f>J16</f>
        <v>骨折り損</v>
      </c>
      <c r="G11" s="10" t="str">
        <f>J13</f>
        <v>ＡＭＥＴＨＹＳＴ</v>
      </c>
      <c r="I11" s="24"/>
      <c r="J11" s="10" t="s">
        <v>52</v>
      </c>
      <c r="K11" s="24" t="s">
        <v>31</v>
      </c>
      <c r="L11" s="19" t="s">
        <v>49</v>
      </c>
    </row>
    <row r="12" spans="2:13" ht="15">
      <c r="C12" s="23">
        <v>8</v>
      </c>
      <c r="D12" s="11" t="str">
        <f>J12</f>
        <v>BOOWZ</v>
      </c>
      <c r="E12" s="11" t="s">
        <v>15</v>
      </c>
      <c r="F12" s="11" t="str">
        <f>J15</f>
        <v>マリーンズＡ</v>
      </c>
      <c r="G12" s="10" t="str">
        <f>J11</f>
        <v>MINARATS</v>
      </c>
      <c r="I12" s="24"/>
      <c r="J12" s="19" t="s">
        <v>46</v>
      </c>
      <c r="K12" s="24" t="s">
        <v>32</v>
      </c>
      <c r="L12" s="19" t="s">
        <v>46</v>
      </c>
    </row>
    <row r="13" spans="2:13" ht="15">
      <c r="C13" s="23">
        <v>9</v>
      </c>
      <c r="D13" s="11" t="str">
        <f>J13</f>
        <v>ＡＭＥＴＨＹＳＴ</v>
      </c>
      <c r="E13" s="11" t="s">
        <v>15</v>
      </c>
      <c r="F13" s="11" t="str">
        <f>J17</f>
        <v>一心伝心</v>
      </c>
      <c r="G13" s="10" t="str">
        <f>J16</f>
        <v>骨折り損</v>
      </c>
      <c r="J13" s="22" t="s">
        <v>71</v>
      </c>
      <c r="K13" s="24" t="s">
        <v>33</v>
      </c>
      <c r="L13" s="22" t="s">
        <v>48</v>
      </c>
    </row>
    <row r="14" spans="2:13" ht="15">
      <c r="C14" s="23">
        <v>10</v>
      </c>
      <c r="D14" s="11" t="str">
        <f>J14</f>
        <v>１２会</v>
      </c>
      <c r="E14" s="11" t="s">
        <v>15</v>
      </c>
      <c r="F14" s="11" t="str">
        <f>J18</f>
        <v>バナナ</v>
      </c>
      <c r="G14" s="10" t="str">
        <f>J15</f>
        <v>マリーンズＡ</v>
      </c>
      <c r="J14" s="19" t="s">
        <v>47</v>
      </c>
      <c r="K14" s="24" t="s">
        <v>34</v>
      </c>
      <c r="L14" s="19" t="s">
        <v>47</v>
      </c>
    </row>
    <row r="15" spans="2:13" ht="15">
      <c r="C15" s="4"/>
      <c r="D15" s="13"/>
      <c r="E15" s="13"/>
      <c r="F15" s="13"/>
      <c r="G15" s="6"/>
      <c r="J15" s="21" t="s">
        <v>50</v>
      </c>
      <c r="K15" s="24" t="s">
        <v>35</v>
      </c>
      <c r="L15" s="21" t="s">
        <v>50</v>
      </c>
    </row>
    <row r="16" spans="2:13" ht="15">
      <c r="D16" s="14"/>
      <c r="E16" s="14"/>
      <c r="F16" s="14"/>
      <c r="G16" s="7"/>
      <c r="J16" s="19" t="s">
        <v>44</v>
      </c>
      <c r="K16" s="24" t="s">
        <v>36</v>
      </c>
      <c r="L16" s="19" t="s">
        <v>43</v>
      </c>
      <c r="M16" s="26"/>
    </row>
    <row r="17" spans="2:13" ht="15">
      <c r="B17" s="54" t="s">
        <v>88</v>
      </c>
      <c r="C17" s="2"/>
      <c r="D17" s="12" t="s">
        <v>0</v>
      </c>
      <c r="E17" s="11"/>
      <c r="F17" s="12" t="s">
        <v>0</v>
      </c>
      <c r="G17" s="10" t="s">
        <v>1</v>
      </c>
      <c r="J17" s="10" t="s">
        <v>18</v>
      </c>
      <c r="K17" s="24" t="s">
        <v>37</v>
      </c>
      <c r="L17" s="19" t="s">
        <v>44</v>
      </c>
      <c r="M17" s="25"/>
    </row>
    <row r="18" spans="2:13" ht="15">
      <c r="B18" s="54"/>
      <c r="C18" s="23">
        <v>1</v>
      </c>
      <c r="D18" s="11" t="str">
        <f>J14</f>
        <v>１２会</v>
      </c>
      <c r="E18" s="11" t="s">
        <v>15</v>
      </c>
      <c r="F18" s="11" t="str">
        <f>J17</f>
        <v>一心伝心</v>
      </c>
      <c r="G18" s="5" t="str">
        <f>J15</f>
        <v>マリーンズＡ</v>
      </c>
      <c r="I18" s="13"/>
      <c r="J18" s="10" t="s">
        <v>53</v>
      </c>
      <c r="K18" s="24" t="s">
        <v>38</v>
      </c>
      <c r="L18" s="19" t="s">
        <v>45</v>
      </c>
      <c r="M18" s="25"/>
    </row>
    <row r="19" spans="2:13">
      <c r="B19" s="54" t="s">
        <v>85</v>
      </c>
      <c r="C19" s="23">
        <v>2</v>
      </c>
      <c r="D19" s="11" t="str">
        <f>J11</f>
        <v>MINARATS</v>
      </c>
      <c r="E19" s="11" t="s">
        <v>15</v>
      </c>
      <c r="F19" s="11" t="str">
        <f>J16</f>
        <v>骨折り損</v>
      </c>
      <c r="G19" s="5" t="str">
        <f>J17</f>
        <v>一心伝心</v>
      </c>
      <c r="I19" s="13"/>
      <c r="J19" s="25"/>
      <c r="K19" s="27"/>
      <c r="L19" s="25"/>
      <c r="M19" s="26"/>
    </row>
    <row r="20" spans="2:13">
      <c r="B20" s="54"/>
      <c r="C20" s="23">
        <v>3</v>
      </c>
      <c r="D20" s="11" t="str">
        <f>J12</f>
        <v>BOOWZ</v>
      </c>
      <c r="E20" s="11" t="s">
        <v>15</v>
      </c>
      <c r="F20" s="11" t="str">
        <f>J13</f>
        <v>ＡＭＥＴＨＹＳＴ</v>
      </c>
      <c r="G20" s="5" t="str">
        <f>J18</f>
        <v>バナナ</v>
      </c>
      <c r="I20" s="13"/>
      <c r="J20" s="25"/>
      <c r="K20" s="27"/>
      <c r="L20" s="25"/>
      <c r="M20" s="25"/>
    </row>
    <row r="21" spans="2:13">
      <c r="C21" s="23">
        <v>4</v>
      </c>
      <c r="D21" s="11" t="str">
        <f>J15</f>
        <v>マリーンズＡ</v>
      </c>
      <c r="E21" s="11" t="s">
        <v>15</v>
      </c>
      <c r="F21" s="11" t="str">
        <f>J18</f>
        <v>バナナ</v>
      </c>
      <c r="G21" s="11" t="str">
        <f>J12</f>
        <v>BOOWZ</v>
      </c>
      <c r="I21" s="13"/>
      <c r="J21" s="13"/>
      <c r="K21" s="13"/>
      <c r="L21" s="13"/>
    </row>
    <row r="22" spans="2:13">
      <c r="C22" s="23">
        <v>5</v>
      </c>
      <c r="D22" s="11" t="str">
        <f>J11</f>
        <v>MINARATS</v>
      </c>
      <c r="E22" s="11" t="s">
        <v>15</v>
      </c>
      <c r="F22" s="11" t="str">
        <f>J14</f>
        <v>１２会</v>
      </c>
      <c r="G22" s="5" t="str">
        <f>J16</f>
        <v>骨折り損</v>
      </c>
      <c r="I22" s="13"/>
      <c r="J22" s="13"/>
      <c r="K22" s="13"/>
      <c r="L22" s="13"/>
    </row>
    <row r="23" spans="2:13">
      <c r="C23" s="23">
        <v>6</v>
      </c>
      <c r="D23" s="11" t="str">
        <f>J13</f>
        <v>ＡＭＥＴＨＹＳＴ</v>
      </c>
      <c r="E23" s="11" t="s">
        <v>15</v>
      </c>
      <c r="F23" s="11" t="str">
        <f>J15</f>
        <v>マリーンズＡ</v>
      </c>
      <c r="G23" s="5" t="str">
        <f>J11</f>
        <v>MINARATS</v>
      </c>
      <c r="I23" s="13"/>
      <c r="J23" s="13"/>
      <c r="K23" s="13"/>
      <c r="L23" s="13"/>
    </row>
    <row r="24" spans="2:13">
      <c r="C24" s="23">
        <v>7</v>
      </c>
      <c r="D24" s="11" t="str">
        <f>J16</f>
        <v>骨折り損</v>
      </c>
      <c r="E24" s="11" t="s">
        <v>15</v>
      </c>
      <c r="F24" s="11" t="str">
        <f>J17</f>
        <v>一心伝心</v>
      </c>
      <c r="G24" s="5" t="str">
        <f>J13</f>
        <v>ＡＭＥＴＨＹＳＴ</v>
      </c>
      <c r="I24" s="13"/>
      <c r="J24" s="13"/>
      <c r="K24" s="13"/>
      <c r="L24" s="13"/>
    </row>
    <row r="25" spans="2:13">
      <c r="C25" s="23">
        <v>8</v>
      </c>
      <c r="D25" s="11" t="str">
        <f>J12</f>
        <v>BOOWZ</v>
      </c>
      <c r="E25" s="11" t="s">
        <v>15</v>
      </c>
      <c r="F25" s="11" t="str">
        <f>J18</f>
        <v>バナナ</v>
      </c>
      <c r="G25" s="5" t="str">
        <f>J14</f>
        <v>１２会</v>
      </c>
      <c r="I25" s="13"/>
      <c r="J25" s="13"/>
      <c r="K25" s="13"/>
      <c r="L25" s="13"/>
    </row>
    <row r="26" spans="2:13">
      <c r="C26" s="23">
        <v>9</v>
      </c>
      <c r="D26" s="11" t="str">
        <f>J11</f>
        <v>MINARATS</v>
      </c>
      <c r="E26" s="11" t="s">
        <v>15</v>
      </c>
      <c r="F26" s="11" t="str">
        <f>J15</f>
        <v>マリーンズＡ</v>
      </c>
      <c r="G26" s="5" t="str">
        <f>J17</f>
        <v>一心伝心</v>
      </c>
      <c r="I26" s="13"/>
      <c r="J26" s="13"/>
      <c r="K26" s="4"/>
      <c r="L26" s="4"/>
    </row>
    <row r="27" spans="2:13">
      <c r="C27" s="23">
        <v>10</v>
      </c>
      <c r="D27" s="11" t="str">
        <f>J12</f>
        <v>BOOWZ</v>
      </c>
      <c r="E27" s="11" t="s">
        <v>15</v>
      </c>
      <c r="F27" s="11" t="str">
        <f>J16</f>
        <v>骨折り損</v>
      </c>
      <c r="G27" s="5" t="str">
        <f>J18</f>
        <v>バナナ</v>
      </c>
      <c r="I27" s="13"/>
      <c r="J27" s="13"/>
      <c r="K27" s="4"/>
      <c r="L27" s="4"/>
    </row>
    <row r="28" spans="2:13">
      <c r="C28" s="4"/>
      <c r="D28" s="13"/>
      <c r="E28" s="13"/>
      <c r="F28" s="13"/>
      <c r="G28" s="6"/>
    </row>
    <row r="29" spans="2:13">
      <c r="D29" s="14"/>
      <c r="E29" s="14"/>
      <c r="F29" s="14"/>
      <c r="G29" s="7"/>
    </row>
    <row r="30" spans="2:13">
      <c r="B30" s="54" t="s">
        <v>89</v>
      </c>
      <c r="C30" s="2"/>
      <c r="D30" s="12" t="s">
        <v>0</v>
      </c>
      <c r="E30" s="11"/>
      <c r="F30" s="12" t="s">
        <v>0</v>
      </c>
      <c r="G30" s="10" t="s">
        <v>1</v>
      </c>
    </row>
    <row r="31" spans="2:13">
      <c r="B31" s="54"/>
      <c r="C31" s="23">
        <v>1</v>
      </c>
      <c r="D31" s="11" t="str">
        <f>J11</f>
        <v>MINARATS</v>
      </c>
      <c r="E31" s="11" t="s">
        <v>15</v>
      </c>
      <c r="F31" s="11" t="str">
        <f>J13</f>
        <v>ＡＭＥＴＨＹＳＴ</v>
      </c>
      <c r="G31" s="5" t="str">
        <f>J15</f>
        <v>マリーンズＡ</v>
      </c>
    </row>
    <row r="32" spans="2:13">
      <c r="B32" s="54" t="s">
        <v>90</v>
      </c>
      <c r="C32" s="23">
        <v>2</v>
      </c>
      <c r="D32" s="11" t="str">
        <f>J15</f>
        <v>マリーンズＡ</v>
      </c>
      <c r="E32" s="11" t="s">
        <v>15</v>
      </c>
      <c r="F32" s="11" t="str">
        <f>J17</f>
        <v>一心伝心</v>
      </c>
      <c r="G32" s="5" t="str">
        <f>J16</f>
        <v>骨折り損</v>
      </c>
    </row>
    <row r="33" spans="2:7">
      <c r="B33" s="54"/>
      <c r="C33" s="23">
        <v>3</v>
      </c>
      <c r="D33" s="11" t="str">
        <f>J12</f>
        <v>BOOWZ</v>
      </c>
      <c r="E33" s="11" t="s">
        <v>15</v>
      </c>
      <c r="F33" s="11" t="str">
        <f>J14</f>
        <v>１２会</v>
      </c>
      <c r="G33" s="5" t="str">
        <f>J17</f>
        <v>一心伝心</v>
      </c>
    </row>
    <row r="34" spans="2:7">
      <c r="C34" s="23">
        <v>4</v>
      </c>
      <c r="D34" s="11" t="str">
        <f>J16</f>
        <v>骨折り損</v>
      </c>
      <c r="E34" s="11" t="s">
        <v>15</v>
      </c>
      <c r="F34" s="11" t="str">
        <f>J18</f>
        <v>バナナ</v>
      </c>
      <c r="G34" s="5" t="str">
        <f>J11</f>
        <v>MINARATS</v>
      </c>
    </row>
    <row r="35" spans="2:7">
      <c r="C35" s="23">
        <v>5</v>
      </c>
      <c r="D35" s="11" t="str">
        <f>J11</f>
        <v>MINARATS</v>
      </c>
      <c r="E35" s="11" t="s">
        <v>15</v>
      </c>
      <c r="F35" s="11" t="str">
        <f>J12</f>
        <v>BOOWZ</v>
      </c>
      <c r="G35" s="5" t="str">
        <f>J14</f>
        <v>１２会</v>
      </c>
    </row>
    <row r="36" spans="2:7">
      <c r="C36" s="23">
        <v>6</v>
      </c>
      <c r="D36" s="11" t="str">
        <f>J13</f>
        <v>ＡＭＥＴＨＹＳＴ</v>
      </c>
      <c r="E36" s="11" t="s">
        <v>15</v>
      </c>
      <c r="F36" s="11" t="str">
        <f>J14</f>
        <v>１２会</v>
      </c>
      <c r="G36" s="11" t="str">
        <f>J12</f>
        <v>BOOWZ</v>
      </c>
    </row>
    <row r="37" spans="2:7">
      <c r="C37" s="23">
        <v>7</v>
      </c>
      <c r="D37" s="11" t="str">
        <f>J15</f>
        <v>マリーンズＡ</v>
      </c>
      <c r="E37" s="11" t="s">
        <v>15</v>
      </c>
      <c r="F37" s="11" t="str">
        <f>J16</f>
        <v>骨折り損</v>
      </c>
      <c r="G37" s="11" t="str">
        <f>J18</f>
        <v>バナナ</v>
      </c>
    </row>
    <row r="38" spans="2:7">
      <c r="C38" s="23">
        <v>8</v>
      </c>
      <c r="D38" s="11" t="str">
        <f>J17</f>
        <v>一心伝心</v>
      </c>
      <c r="E38" s="11" t="s">
        <v>15</v>
      </c>
      <c r="F38" s="11" t="str">
        <f>J18</f>
        <v>バナナ</v>
      </c>
      <c r="G38" s="5" t="str">
        <f>J13</f>
        <v>ＡＭＥＴＨＹＳＴ</v>
      </c>
    </row>
    <row r="53" spans="2:14">
      <c r="C53" s="24"/>
    </row>
    <row r="54" spans="2:14">
      <c r="C54" s="24"/>
    </row>
    <row r="60" spans="2:14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2:14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2:14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2:14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2:14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2:14">
      <c r="B65" s="1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2:14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4">
      <c r="B67" s="18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</sheetData>
  <mergeCells count="8">
    <mergeCell ref="B30:B31"/>
    <mergeCell ref="B32:B33"/>
    <mergeCell ref="C1:G2"/>
    <mergeCell ref="K9:L9"/>
    <mergeCell ref="B4:B5"/>
    <mergeCell ref="B6:B7"/>
    <mergeCell ref="B17:B18"/>
    <mergeCell ref="B19:B20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3BAF-1BF1-45EA-B3B9-8F6569BE5CC8}">
  <dimension ref="B1:N67"/>
  <sheetViews>
    <sheetView zoomScale="85" zoomScaleNormal="85" workbookViewId="0">
      <selection activeCell="J11" sqref="J11"/>
    </sheetView>
  </sheetViews>
  <sheetFormatPr baseColWidth="10" defaultColWidth="9" defaultRowHeight="14"/>
  <cols>
    <col min="1" max="1" width="4.33203125" style="40" customWidth="1"/>
    <col min="2" max="2" width="18" style="46" customWidth="1"/>
    <col min="3" max="3" width="5.5" style="40" customWidth="1"/>
    <col min="4" max="4" width="16.1640625" style="40" customWidth="1"/>
    <col min="5" max="5" width="7.5" style="41" customWidth="1"/>
    <col min="6" max="7" width="15.1640625" style="40" customWidth="1"/>
    <col min="8" max="9" width="9" style="40"/>
    <col min="10" max="10" width="15.1640625" style="40" customWidth="1"/>
    <col min="11" max="11" width="9" style="40"/>
    <col min="12" max="12" width="15.1640625" style="40" customWidth="1"/>
    <col min="13" max="16384" width="9" style="40"/>
  </cols>
  <sheetData>
    <row r="1" spans="2:12" ht="17.25" customHeight="1">
      <c r="C1" s="55" t="s">
        <v>72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80</v>
      </c>
      <c r="C4" s="42"/>
      <c r="D4" s="47" t="s">
        <v>0</v>
      </c>
      <c r="E4" s="47"/>
      <c r="F4" s="47" t="s">
        <v>0</v>
      </c>
      <c r="G4" s="47" t="s">
        <v>1</v>
      </c>
    </row>
    <row r="5" spans="2:12">
      <c r="B5" s="54"/>
      <c r="C5" s="23">
        <v>1</v>
      </c>
      <c r="D5" s="11" t="str">
        <f>J11</f>
        <v>乾杯少年団</v>
      </c>
      <c r="E5" s="11" t="s">
        <v>15</v>
      </c>
      <c r="F5" s="14" t="str">
        <f>J18</f>
        <v>ZEROCLUB</v>
      </c>
      <c r="G5" s="43" t="str">
        <f>J15</f>
        <v>Big Bang Boys</v>
      </c>
      <c r="I5" s="41"/>
    </row>
    <row r="6" spans="2:12">
      <c r="B6" s="54" t="s">
        <v>81</v>
      </c>
      <c r="C6" s="23">
        <v>2</v>
      </c>
      <c r="D6" s="11" t="str">
        <f>J12</f>
        <v>Wednesdays</v>
      </c>
      <c r="E6" s="11" t="s">
        <v>15</v>
      </c>
      <c r="F6" s="11" t="str">
        <f>J17</f>
        <v>CHIRICHIRI</v>
      </c>
      <c r="G6" s="10" t="str">
        <f>J14</f>
        <v>Ｂrother</v>
      </c>
      <c r="I6" s="41"/>
    </row>
    <row r="7" spans="2:12">
      <c r="B7" s="54"/>
      <c r="C7" s="23">
        <v>3</v>
      </c>
      <c r="D7" s="11" t="str">
        <f>J13</f>
        <v>PAGOO</v>
      </c>
      <c r="E7" s="11" t="s">
        <v>15</v>
      </c>
      <c r="F7" s="11" t="str">
        <f>J16</f>
        <v>EAST</v>
      </c>
      <c r="G7" s="10" t="str">
        <f>J18</f>
        <v>ZEROCLUB</v>
      </c>
      <c r="I7" s="41"/>
    </row>
    <row r="8" spans="2:12">
      <c r="C8" s="23">
        <v>4</v>
      </c>
      <c r="D8" s="11" t="str">
        <f>J14</f>
        <v>Ｂrother</v>
      </c>
      <c r="E8" s="11" t="s">
        <v>15</v>
      </c>
      <c r="F8" s="11" t="str">
        <f>J15</f>
        <v>Big Bang Boys</v>
      </c>
      <c r="G8" s="11" t="str">
        <f>J12</f>
        <v>Wednesdays</v>
      </c>
      <c r="I8" s="41"/>
    </row>
    <row r="9" spans="2:12">
      <c r="C9" s="23">
        <v>5</v>
      </c>
      <c r="D9" s="11" t="str">
        <f>J11</f>
        <v>乾杯少年団</v>
      </c>
      <c r="E9" s="11" t="s">
        <v>15</v>
      </c>
      <c r="F9" s="11" t="str">
        <f>J17</f>
        <v>CHIRICHIRI</v>
      </c>
      <c r="G9" s="10" t="str">
        <f>J16</f>
        <v>EAST</v>
      </c>
      <c r="I9" s="41"/>
      <c r="K9" s="53" t="s">
        <v>30</v>
      </c>
      <c r="L9" s="53"/>
    </row>
    <row r="10" spans="2:12">
      <c r="C10" s="23">
        <v>6</v>
      </c>
      <c r="D10" s="11" t="str">
        <f>J13</f>
        <v>PAGOO</v>
      </c>
      <c r="E10" s="11" t="s">
        <v>15</v>
      </c>
      <c r="F10" s="11" t="str">
        <f>J18</f>
        <v>ZEROCLUB</v>
      </c>
      <c r="G10" s="10" t="str">
        <f>J17</f>
        <v>CHIRICHIRI</v>
      </c>
      <c r="I10" s="41"/>
    </row>
    <row r="11" spans="2:12">
      <c r="C11" s="23">
        <v>7</v>
      </c>
      <c r="D11" s="11" t="str">
        <f>J14</f>
        <v>Ｂrother</v>
      </c>
      <c r="E11" s="11" t="s">
        <v>15</v>
      </c>
      <c r="F11" s="11" t="str">
        <f>J16</f>
        <v>EAST</v>
      </c>
      <c r="G11" s="10" t="str">
        <f>J13</f>
        <v>PAGOO</v>
      </c>
      <c r="I11" s="41"/>
      <c r="J11" s="43" t="s">
        <v>6</v>
      </c>
      <c r="K11" s="41" t="s">
        <v>31</v>
      </c>
      <c r="L11" s="47"/>
    </row>
    <row r="12" spans="2:12">
      <c r="C12" s="23">
        <v>8</v>
      </c>
      <c r="D12" s="11" t="str">
        <f>J12</f>
        <v>Wednesdays</v>
      </c>
      <c r="E12" s="11" t="s">
        <v>15</v>
      </c>
      <c r="F12" s="11" t="str">
        <f>J15</f>
        <v>Big Bang Boys</v>
      </c>
      <c r="G12" s="10" t="str">
        <f>J11</f>
        <v>乾杯少年団</v>
      </c>
      <c r="I12" s="41"/>
      <c r="J12" s="10" t="s">
        <v>4</v>
      </c>
      <c r="K12" s="41" t="s">
        <v>32</v>
      </c>
      <c r="L12" s="47"/>
    </row>
    <row r="13" spans="2:12">
      <c r="C13" s="23">
        <v>9</v>
      </c>
      <c r="D13" s="11" t="str">
        <f>J13</f>
        <v>PAGOO</v>
      </c>
      <c r="E13" s="11" t="s">
        <v>15</v>
      </c>
      <c r="F13" s="11" t="str">
        <f>J17</f>
        <v>CHIRICHIRI</v>
      </c>
      <c r="G13" s="10" t="str">
        <f>J16</f>
        <v>EAST</v>
      </c>
      <c r="J13" s="10" t="s">
        <v>16</v>
      </c>
      <c r="K13" s="41" t="s">
        <v>33</v>
      </c>
      <c r="L13" s="43"/>
    </row>
    <row r="14" spans="2:12">
      <c r="C14" s="23">
        <v>10</v>
      </c>
      <c r="D14" s="11" t="str">
        <f>J14</f>
        <v>Ｂrother</v>
      </c>
      <c r="E14" s="11" t="s">
        <v>15</v>
      </c>
      <c r="F14" s="11" t="str">
        <f>J18</f>
        <v>ZEROCLUB</v>
      </c>
      <c r="G14" s="10" t="str">
        <f>J15</f>
        <v>Big Bang Boys</v>
      </c>
      <c r="J14" s="43" t="s">
        <v>17</v>
      </c>
      <c r="K14" s="41" t="s">
        <v>34</v>
      </c>
      <c r="L14" s="10"/>
    </row>
    <row r="15" spans="2:12">
      <c r="C15" s="48"/>
      <c r="D15" s="13"/>
      <c r="E15" s="13"/>
      <c r="F15" s="13"/>
      <c r="G15" s="44"/>
      <c r="J15" s="47" t="s">
        <v>54</v>
      </c>
      <c r="K15" s="41" t="s">
        <v>35</v>
      </c>
      <c r="L15" s="10"/>
    </row>
    <row r="16" spans="2:12">
      <c r="D16" s="14"/>
      <c r="E16" s="14"/>
      <c r="F16" s="14"/>
      <c r="G16" s="45"/>
      <c r="J16" s="47" t="s">
        <v>55</v>
      </c>
      <c r="K16" s="41" t="s">
        <v>36</v>
      </c>
      <c r="L16" s="37"/>
    </row>
    <row r="17" spans="2:12">
      <c r="B17" s="54" t="s">
        <v>82</v>
      </c>
      <c r="C17" s="42"/>
      <c r="D17" s="12" t="s">
        <v>0</v>
      </c>
      <c r="E17" s="11"/>
      <c r="F17" s="12" t="s">
        <v>0</v>
      </c>
      <c r="G17" s="10" t="s">
        <v>1</v>
      </c>
      <c r="J17" s="47" t="s">
        <v>10</v>
      </c>
      <c r="K17" s="41" t="s">
        <v>37</v>
      </c>
      <c r="L17" s="10"/>
    </row>
    <row r="18" spans="2:12">
      <c r="B18" s="54"/>
      <c r="C18" s="23">
        <v>1</v>
      </c>
      <c r="D18" s="11" t="str">
        <f>J14</f>
        <v>Ｂrother</v>
      </c>
      <c r="E18" s="11" t="s">
        <v>15</v>
      </c>
      <c r="F18" s="11" t="str">
        <f>J17</f>
        <v>CHIRICHIRI</v>
      </c>
      <c r="G18" s="43" t="str">
        <f>J15</f>
        <v>Big Bang Boys</v>
      </c>
      <c r="I18" s="13"/>
      <c r="J18" s="47" t="s">
        <v>58</v>
      </c>
      <c r="K18" s="41" t="s">
        <v>38</v>
      </c>
      <c r="L18" s="10"/>
    </row>
    <row r="19" spans="2:12">
      <c r="B19" s="54" t="s">
        <v>83</v>
      </c>
      <c r="C19" s="23">
        <v>2</v>
      </c>
      <c r="D19" s="11" t="str">
        <f>J11</f>
        <v>乾杯少年団</v>
      </c>
      <c r="E19" s="11" t="s">
        <v>15</v>
      </c>
      <c r="F19" s="11" t="str">
        <f>J16</f>
        <v>EAST</v>
      </c>
      <c r="G19" s="43" t="str">
        <f>J17</f>
        <v>CHIRICHIRI</v>
      </c>
      <c r="I19" s="13"/>
    </row>
    <row r="20" spans="2:12">
      <c r="B20" s="54"/>
      <c r="C20" s="23">
        <v>3</v>
      </c>
      <c r="D20" s="11" t="str">
        <f>J12</f>
        <v>Wednesdays</v>
      </c>
      <c r="E20" s="11" t="s">
        <v>15</v>
      </c>
      <c r="F20" s="11" t="str">
        <f>J13</f>
        <v>PAGOO</v>
      </c>
      <c r="G20" s="43" t="str">
        <f>J18</f>
        <v>ZEROCLUB</v>
      </c>
      <c r="I20" s="13"/>
      <c r="J20" s="13"/>
      <c r="K20" s="13"/>
      <c r="L20" s="13"/>
    </row>
    <row r="21" spans="2:12">
      <c r="C21" s="23">
        <v>4</v>
      </c>
      <c r="D21" s="11" t="str">
        <f>J15</f>
        <v>Big Bang Boys</v>
      </c>
      <c r="E21" s="11" t="s">
        <v>15</v>
      </c>
      <c r="F21" s="11" t="str">
        <f>J18</f>
        <v>ZEROCLUB</v>
      </c>
      <c r="G21" s="11" t="str">
        <f>J12</f>
        <v>Wednesdays</v>
      </c>
      <c r="I21" s="13"/>
      <c r="J21" s="13"/>
      <c r="K21" s="13"/>
      <c r="L21" s="13"/>
    </row>
    <row r="22" spans="2:12">
      <c r="C22" s="23">
        <v>5</v>
      </c>
      <c r="D22" s="11" t="str">
        <f>J11</f>
        <v>乾杯少年団</v>
      </c>
      <c r="E22" s="11" t="s">
        <v>15</v>
      </c>
      <c r="F22" s="11" t="str">
        <f>J14</f>
        <v>Ｂrother</v>
      </c>
      <c r="G22" s="43" t="str">
        <f>J16</f>
        <v>EAST</v>
      </c>
      <c r="I22" s="13"/>
      <c r="J22" s="13"/>
      <c r="K22" s="13"/>
      <c r="L22" s="13"/>
    </row>
    <row r="23" spans="2:12">
      <c r="C23" s="23">
        <v>6</v>
      </c>
      <c r="D23" s="11" t="str">
        <f>J13</f>
        <v>PAGOO</v>
      </c>
      <c r="E23" s="11" t="s">
        <v>15</v>
      </c>
      <c r="F23" s="11" t="str">
        <f>J15</f>
        <v>Big Bang Boys</v>
      </c>
      <c r="G23" s="43" t="str">
        <f>J11</f>
        <v>乾杯少年団</v>
      </c>
      <c r="I23" s="13"/>
      <c r="J23" s="13"/>
      <c r="K23" s="13"/>
      <c r="L23" s="13"/>
    </row>
    <row r="24" spans="2:12">
      <c r="C24" s="23">
        <v>7</v>
      </c>
      <c r="D24" s="11" t="str">
        <f>J16</f>
        <v>EAST</v>
      </c>
      <c r="E24" s="11" t="s">
        <v>15</v>
      </c>
      <c r="F24" s="11" t="str">
        <f>J17</f>
        <v>CHIRICHIRI</v>
      </c>
      <c r="G24" s="43" t="str">
        <f>J13</f>
        <v>PAGOO</v>
      </c>
      <c r="I24" s="13"/>
      <c r="J24" s="13"/>
      <c r="K24" s="13"/>
      <c r="L24" s="13"/>
    </row>
    <row r="25" spans="2:12">
      <c r="C25" s="23">
        <v>8</v>
      </c>
      <c r="D25" s="11" t="str">
        <f>J12</f>
        <v>Wednesdays</v>
      </c>
      <c r="E25" s="11" t="s">
        <v>15</v>
      </c>
      <c r="F25" s="11" t="str">
        <f>J18</f>
        <v>ZEROCLUB</v>
      </c>
      <c r="G25" s="43" t="str">
        <f>J14</f>
        <v>Ｂrother</v>
      </c>
      <c r="I25" s="13"/>
      <c r="J25" s="13"/>
      <c r="K25" s="13"/>
      <c r="L25" s="13"/>
    </row>
    <row r="26" spans="2:12">
      <c r="C26" s="23">
        <v>9</v>
      </c>
      <c r="D26" s="11" t="str">
        <f>J11</f>
        <v>乾杯少年団</v>
      </c>
      <c r="E26" s="11" t="s">
        <v>15</v>
      </c>
      <c r="F26" s="11" t="str">
        <f>J15</f>
        <v>Big Bang Boys</v>
      </c>
      <c r="G26" s="43" t="str">
        <f>J17</f>
        <v>CHIRICHIRI</v>
      </c>
      <c r="I26" s="13"/>
      <c r="J26" s="13"/>
      <c r="K26" s="48"/>
      <c r="L26" s="48"/>
    </row>
    <row r="27" spans="2:12">
      <c r="C27" s="23">
        <v>10</v>
      </c>
      <c r="D27" s="11" t="str">
        <f>J12</f>
        <v>Wednesdays</v>
      </c>
      <c r="E27" s="11" t="s">
        <v>15</v>
      </c>
      <c r="F27" s="11" t="str">
        <f>J16</f>
        <v>EAST</v>
      </c>
      <c r="G27" s="43" t="str">
        <f>J18</f>
        <v>ZEROCLUB</v>
      </c>
      <c r="I27" s="13"/>
      <c r="J27" s="13"/>
      <c r="K27" s="48"/>
      <c r="L27" s="48"/>
    </row>
    <row r="28" spans="2:12">
      <c r="C28" s="48"/>
      <c r="D28" s="13"/>
      <c r="E28" s="13"/>
      <c r="F28" s="13"/>
      <c r="G28" s="44"/>
    </row>
    <row r="29" spans="2:12">
      <c r="D29" s="14"/>
      <c r="E29" s="14"/>
      <c r="F29" s="14"/>
      <c r="G29" s="45"/>
    </row>
    <row r="30" spans="2:12">
      <c r="B30" s="54" t="s">
        <v>84</v>
      </c>
      <c r="C30" s="42"/>
      <c r="D30" s="12" t="s">
        <v>0</v>
      </c>
      <c r="E30" s="11"/>
      <c r="F30" s="12" t="s">
        <v>0</v>
      </c>
      <c r="G30" s="10" t="s">
        <v>1</v>
      </c>
    </row>
    <row r="31" spans="2:12">
      <c r="B31" s="54"/>
      <c r="C31" s="23">
        <v>1</v>
      </c>
      <c r="D31" s="11" t="str">
        <f>J11</f>
        <v>乾杯少年団</v>
      </c>
      <c r="E31" s="11" t="s">
        <v>15</v>
      </c>
      <c r="F31" s="11" t="str">
        <f>J13</f>
        <v>PAGOO</v>
      </c>
      <c r="G31" s="43" t="str">
        <f>J15</f>
        <v>Big Bang Boys</v>
      </c>
    </row>
    <row r="32" spans="2:12">
      <c r="B32" s="54" t="s">
        <v>85</v>
      </c>
      <c r="C32" s="23">
        <v>2</v>
      </c>
      <c r="D32" s="11" t="str">
        <f>J15</f>
        <v>Big Bang Boys</v>
      </c>
      <c r="E32" s="11" t="s">
        <v>15</v>
      </c>
      <c r="F32" s="11" t="str">
        <f>J17</f>
        <v>CHIRICHIRI</v>
      </c>
      <c r="G32" s="43" t="str">
        <f>J16</f>
        <v>EAST</v>
      </c>
    </row>
    <row r="33" spans="2:7">
      <c r="B33" s="54"/>
      <c r="C33" s="23">
        <v>3</v>
      </c>
      <c r="D33" s="11" t="str">
        <f>J12</f>
        <v>Wednesdays</v>
      </c>
      <c r="E33" s="11" t="s">
        <v>15</v>
      </c>
      <c r="F33" s="11" t="str">
        <f>J14</f>
        <v>Ｂrother</v>
      </c>
      <c r="G33" s="43" t="str">
        <f>J17</f>
        <v>CHIRICHIRI</v>
      </c>
    </row>
    <row r="34" spans="2:7">
      <c r="C34" s="23">
        <v>4</v>
      </c>
      <c r="D34" s="11" t="str">
        <f>J16</f>
        <v>EAST</v>
      </c>
      <c r="E34" s="11" t="s">
        <v>15</v>
      </c>
      <c r="F34" s="11" t="str">
        <f>J18</f>
        <v>ZEROCLUB</v>
      </c>
      <c r="G34" s="43" t="str">
        <f>J11</f>
        <v>乾杯少年団</v>
      </c>
    </row>
    <row r="35" spans="2:7">
      <c r="C35" s="23">
        <v>5</v>
      </c>
      <c r="D35" s="11" t="str">
        <f>J11</f>
        <v>乾杯少年団</v>
      </c>
      <c r="E35" s="11" t="s">
        <v>15</v>
      </c>
      <c r="F35" s="11" t="str">
        <f>J12</f>
        <v>Wednesdays</v>
      </c>
      <c r="G35" s="43" t="str">
        <f>J14</f>
        <v>Ｂrother</v>
      </c>
    </row>
    <row r="36" spans="2:7">
      <c r="C36" s="23">
        <v>6</v>
      </c>
      <c r="D36" s="11" t="str">
        <f>J13</f>
        <v>PAGOO</v>
      </c>
      <c r="E36" s="11" t="s">
        <v>15</v>
      </c>
      <c r="F36" s="11" t="str">
        <f>J14</f>
        <v>Ｂrother</v>
      </c>
      <c r="G36" s="11" t="str">
        <f>J12</f>
        <v>Wednesdays</v>
      </c>
    </row>
    <row r="37" spans="2:7">
      <c r="C37" s="23">
        <v>7</v>
      </c>
      <c r="D37" s="11" t="str">
        <f>J15</f>
        <v>Big Bang Boys</v>
      </c>
      <c r="E37" s="11" t="s">
        <v>15</v>
      </c>
      <c r="F37" s="11" t="str">
        <f>J16</f>
        <v>EAST</v>
      </c>
      <c r="G37" s="11" t="str">
        <f>J18</f>
        <v>ZEROCLUB</v>
      </c>
    </row>
    <row r="38" spans="2:7">
      <c r="C38" s="23">
        <v>8</v>
      </c>
      <c r="D38" s="11" t="str">
        <f>J17</f>
        <v>CHIRICHIRI</v>
      </c>
      <c r="E38" s="11" t="s">
        <v>15</v>
      </c>
      <c r="F38" s="11" t="str">
        <f>J18</f>
        <v>ZEROCLUB</v>
      </c>
      <c r="G38" s="43" t="str">
        <f>J13</f>
        <v>PAGOO</v>
      </c>
    </row>
    <row r="53" spans="2:14">
      <c r="C53" s="41"/>
    </row>
    <row r="54" spans="2:14">
      <c r="C54" s="41"/>
    </row>
    <row r="60" spans="2:14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2:14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2:1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2:14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2:14">
      <c r="B65" s="1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2:14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4">
      <c r="B67" s="1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</sheetData>
  <mergeCells count="8">
    <mergeCell ref="B30:B31"/>
    <mergeCell ref="B32:B33"/>
    <mergeCell ref="C1:G2"/>
    <mergeCell ref="K9:L9"/>
    <mergeCell ref="B4:B5"/>
    <mergeCell ref="B6:B7"/>
    <mergeCell ref="B17:B18"/>
    <mergeCell ref="B19:B20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E4BB-00C4-8D48-8B48-44C2E6A65CE8}">
  <dimension ref="B1:N67"/>
  <sheetViews>
    <sheetView tabSelected="1" topLeftCell="A14" zoomScale="85" zoomScaleNormal="85" workbookViewId="0">
      <selection activeCell="M19" sqref="M19"/>
    </sheetView>
  </sheetViews>
  <sheetFormatPr baseColWidth="10" defaultColWidth="9" defaultRowHeight="14"/>
  <cols>
    <col min="1" max="1" width="4.33203125" style="40" customWidth="1"/>
    <col min="2" max="2" width="18" style="46" customWidth="1"/>
    <col min="3" max="3" width="5.5" style="40" customWidth="1"/>
    <col min="4" max="4" width="16.1640625" style="40" customWidth="1"/>
    <col min="5" max="5" width="7.5" style="52" customWidth="1"/>
    <col min="6" max="7" width="15.1640625" style="40" customWidth="1"/>
    <col min="8" max="9" width="9" style="40"/>
    <col min="10" max="10" width="15.1640625" style="40" customWidth="1"/>
    <col min="11" max="11" width="9" style="40"/>
    <col min="12" max="12" width="15.1640625" style="40" customWidth="1"/>
    <col min="13" max="16384" width="9" style="40"/>
  </cols>
  <sheetData>
    <row r="1" spans="2:12" ht="17.25" customHeight="1">
      <c r="C1" s="55" t="s">
        <v>61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86</v>
      </c>
      <c r="C4" s="42"/>
      <c r="D4" s="47" t="s">
        <v>0</v>
      </c>
      <c r="E4" s="47"/>
      <c r="F4" s="47" t="s">
        <v>0</v>
      </c>
      <c r="G4" s="47" t="s">
        <v>1</v>
      </c>
    </row>
    <row r="5" spans="2:12">
      <c r="B5" s="54"/>
      <c r="C5" s="23">
        <v>1</v>
      </c>
      <c r="D5" s="11" t="str">
        <f>J11</f>
        <v>鬼木天蓼</v>
      </c>
      <c r="E5" s="11" t="s">
        <v>15</v>
      </c>
      <c r="F5" s="14" t="str">
        <f>J18</f>
        <v>NOBILIS</v>
      </c>
      <c r="G5" s="43" t="str">
        <f>J15</f>
        <v>若葉クラブ</v>
      </c>
    </row>
    <row r="6" spans="2:12">
      <c r="B6" s="54" t="s">
        <v>87</v>
      </c>
      <c r="C6" s="23">
        <v>2</v>
      </c>
      <c r="D6" s="11" t="str">
        <f>J12</f>
        <v>Beer</v>
      </c>
      <c r="E6" s="11" t="s">
        <v>15</v>
      </c>
      <c r="F6" s="11" t="str">
        <f>J17</f>
        <v>Wednesdays　B</v>
      </c>
      <c r="G6" s="10" t="str">
        <f>J14</f>
        <v>KEIKO</v>
      </c>
    </row>
    <row r="7" spans="2:12">
      <c r="B7" s="54"/>
      <c r="C7" s="23">
        <v>3</v>
      </c>
      <c r="D7" s="11" t="str">
        <f>J13</f>
        <v>Scrach</v>
      </c>
      <c r="E7" s="11" t="s">
        <v>15</v>
      </c>
      <c r="F7" s="11" t="str">
        <f>J16</f>
        <v>INTERIGENCE</v>
      </c>
      <c r="G7" s="10" t="str">
        <f>J18</f>
        <v>NOBILIS</v>
      </c>
    </row>
    <row r="8" spans="2:12">
      <c r="C8" s="23">
        <v>4</v>
      </c>
      <c r="D8" s="11" t="str">
        <f>J14</f>
        <v>KEIKO</v>
      </c>
      <c r="E8" s="11" t="s">
        <v>15</v>
      </c>
      <c r="F8" s="11" t="str">
        <f>J15</f>
        <v>若葉クラブ</v>
      </c>
      <c r="G8" s="11" t="str">
        <f>J12</f>
        <v>Beer</v>
      </c>
      <c r="K8" s="53" t="s">
        <v>30</v>
      </c>
      <c r="L8" s="53"/>
    </row>
    <row r="9" spans="2:12">
      <c r="C9" s="23">
        <v>5</v>
      </c>
      <c r="D9" s="11" t="str">
        <f>J11</f>
        <v>鬼木天蓼</v>
      </c>
      <c r="E9" s="11" t="s">
        <v>15</v>
      </c>
      <c r="F9" s="11" t="str">
        <f>J17</f>
        <v>Wednesdays　B</v>
      </c>
      <c r="G9" s="10" t="str">
        <f>J16</f>
        <v>INTERIGENCE</v>
      </c>
    </row>
    <row r="10" spans="2:12">
      <c r="C10" s="23">
        <v>6</v>
      </c>
      <c r="D10" s="11" t="str">
        <f>J13</f>
        <v>Scrach</v>
      </c>
      <c r="E10" s="11" t="s">
        <v>15</v>
      </c>
      <c r="F10" s="11" t="str">
        <f>J18</f>
        <v>NOBILIS</v>
      </c>
      <c r="G10" s="10" t="str">
        <f>J17</f>
        <v>Wednesdays　B</v>
      </c>
    </row>
    <row r="11" spans="2:12">
      <c r="C11" s="23">
        <v>7</v>
      </c>
      <c r="D11" s="11" t="str">
        <f>J14</f>
        <v>KEIKO</v>
      </c>
      <c r="E11" s="11" t="s">
        <v>15</v>
      </c>
      <c r="F11" s="11" t="str">
        <f>J16</f>
        <v>INTERIGENCE</v>
      </c>
      <c r="G11" s="10" t="str">
        <f>J13</f>
        <v>Scrach</v>
      </c>
      <c r="I11" s="52"/>
      <c r="J11" s="47" t="s">
        <v>20</v>
      </c>
      <c r="K11" s="52" t="s">
        <v>31</v>
      </c>
      <c r="L11" s="47"/>
    </row>
    <row r="12" spans="2:12">
      <c r="C12" s="23">
        <v>8</v>
      </c>
      <c r="D12" s="11" t="str">
        <f>J12</f>
        <v>Beer</v>
      </c>
      <c r="E12" s="11" t="s">
        <v>15</v>
      </c>
      <c r="F12" s="11" t="str">
        <f>J15</f>
        <v>若葉クラブ</v>
      </c>
      <c r="G12" s="10" t="str">
        <f>J11</f>
        <v>鬼木天蓼</v>
      </c>
      <c r="I12" s="52"/>
      <c r="J12" s="47" t="s">
        <v>56</v>
      </c>
      <c r="K12" s="52" t="s">
        <v>32</v>
      </c>
      <c r="L12" s="47"/>
    </row>
    <row r="13" spans="2:12">
      <c r="C13" s="23">
        <v>9</v>
      </c>
      <c r="D13" s="11" t="str">
        <f>J13</f>
        <v>Scrach</v>
      </c>
      <c r="E13" s="11" t="s">
        <v>15</v>
      </c>
      <c r="F13" s="11" t="str">
        <f>J17</f>
        <v>Wednesdays　B</v>
      </c>
      <c r="G13" s="10" t="str">
        <f>J16</f>
        <v>INTERIGENCE</v>
      </c>
      <c r="I13" s="52"/>
      <c r="J13" s="47" t="s">
        <v>57</v>
      </c>
      <c r="K13" s="52" t="s">
        <v>33</v>
      </c>
      <c r="L13" s="43"/>
    </row>
    <row r="14" spans="2:12">
      <c r="C14" s="23">
        <v>10</v>
      </c>
      <c r="D14" s="11" t="str">
        <f>J14</f>
        <v>KEIKO</v>
      </c>
      <c r="E14" s="11" t="s">
        <v>15</v>
      </c>
      <c r="F14" s="11" t="str">
        <f>J18</f>
        <v>NOBILIS</v>
      </c>
      <c r="G14" s="10" t="str">
        <f>J15</f>
        <v>若葉クラブ</v>
      </c>
      <c r="I14" s="52"/>
      <c r="J14" s="47" t="s">
        <v>19</v>
      </c>
      <c r="K14" s="52" t="s">
        <v>34</v>
      </c>
      <c r="L14" s="10"/>
    </row>
    <row r="15" spans="2:12">
      <c r="C15" s="48"/>
      <c r="D15" s="13"/>
      <c r="E15" s="13"/>
      <c r="F15" s="13"/>
      <c r="G15" s="44"/>
      <c r="I15" s="52"/>
      <c r="J15" s="56" t="s">
        <v>102</v>
      </c>
      <c r="K15" s="52" t="s">
        <v>35</v>
      </c>
      <c r="L15" s="10"/>
    </row>
    <row r="16" spans="2:12">
      <c r="D16" s="14"/>
      <c r="E16" s="14"/>
      <c r="F16" s="14"/>
      <c r="G16" s="45"/>
      <c r="I16" s="52"/>
      <c r="J16" s="10" t="s">
        <v>75</v>
      </c>
      <c r="K16" s="52" t="s">
        <v>36</v>
      </c>
      <c r="L16" s="37"/>
    </row>
    <row r="17" spans="2:12">
      <c r="B17" s="54" t="s">
        <v>88</v>
      </c>
      <c r="C17" s="42"/>
      <c r="D17" s="12" t="s">
        <v>0</v>
      </c>
      <c r="E17" s="11"/>
      <c r="F17" s="12" t="s">
        <v>0</v>
      </c>
      <c r="G17" s="10" t="s">
        <v>1</v>
      </c>
      <c r="I17" s="52"/>
      <c r="J17" s="10" t="s">
        <v>101</v>
      </c>
      <c r="K17" s="52" t="s">
        <v>37</v>
      </c>
      <c r="L17" s="10"/>
    </row>
    <row r="18" spans="2:12">
      <c r="B18" s="54"/>
      <c r="C18" s="23">
        <v>1</v>
      </c>
      <c r="D18" s="11" t="str">
        <f>J14</f>
        <v>KEIKO</v>
      </c>
      <c r="E18" s="11" t="s">
        <v>15</v>
      </c>
      <c r="F18" s="11" t="str">
        <f>J17</f>
        <v>Wednesdays　B</v>
      </c>
      <c r="G18" s="43" t="str">
        <f>J15</f>
        <v>若葉クラブ</v>
      </c>
      <c r="I18" s="52"/>
      <c r="J18" s="10" t="s">
        <v>76</v>
      </c>
      <c r="K18" s="52" t="s">
        <v>38</v>
      </c>
      <c r="L18" s="10"/>
    </row>
    <row r="19" spans="2:12">
      <c r="B19" s="54" t="s">
        <v>85</v>
      </c>
      <c r="C19" s="23">
        <v>2</v>
      </c>
      <c r="D19" s="11" t="str">
        <f>J11</f>
        <v>鬼木天蓼</v>
      </c>
      <c r="E19" s="11" t="s">
        <v>15</v>
      </c>
      <c r="F19" s="11" t="str">
        <f>J16</f>
        <v>INTERIGENCE</v>
      </c>
      <c r="G19" s="43" t="str">
        <f>J17</f>
        <v>Wednesdays　B</v>
      </c>
    </row>
    <row r="20" spans="2:12">
      <c r="B20" s="54"/>
      <c r="C20" s="23">
        <v>3</v>
      </c>
      <c r="D20" s="11" t="str">
        <f>J12</f>
        <v>Beer</v>
      </c>
      <c r="E20" s="11" t="s">
        <v>15</v>
      </c>
      <c r="F20" s="11" t="str">
        <f>J13</f>
        <v>Scrach</v>
      </c>
      <c r="G20" s="43" t="str">
        <f>J18</f>
        <v>NOBILIS</v>
      </c>
    </row>
    <row r="21" spans="2:12">
      <c r="C21" s="23">
        <v>4</v>
      </c>
      <c r="D21" s="11" t="str">
        <f>J15</f>
        <v>若葉クラブ</v>
      </c>
      <c r="E21" s="11" t="s">
        <v>15</v>
      </c>
      <c r="F21" s="11" t="str">
        <f>J18</f>
        <v>NOBILIS</v>
      </c>
      <c r="G21" s="11" t="str">
        <f>J12</f>
        <v>Beer</v>
      </c>
      <c r="I21" s="13"/>
      <c r="J21" s="13"/>
      <c r="K21" s="13"/>
      <c r="L21" s="13"/>
    </row>
    <row r="22" spans="2:12">
      <c r="C22" s="23">
        <v>5</v>
      </c>
      <c r="D22" s="11" t="str">
        <f>J11</f>
        <v>鬼木天蓼</v>
      </c>
      <c r="E22" s="11" t="s">
        <v>15</v>
      </c>
      <c r="F22" s="11" t="str">
        <f>J14</f>
        <v>KEIKO</v>
      </c>
      <c r="G22" s="43" t="str">
        <f>J16</f>
        <v>INTERIGENCE</v>
      </c>
      <c r="I22" s="13"/>
      <c r="J22" s="13"/>
      <c r="K22" s="13"/>
      <c r="L22" s="13"/>
    </row>
    <row r="23" spans="2:12">
      <c r="C23" s="23">
        <v>6</v>
      </c>
      <c r="D23" s="11" t="str">
        <f>J13</f>
        <v>Scrach</v>
      </c>
      <c r="E23" s="11" t="s">
        <v>15</v>
      </c>
      <c r="F23" s="11" t="str">
        <f>J15</f>
        <v>若葉クラブ</v>
      </c>
      <c r="G23" s="43" t="str">
        <f>J11</f>
        <v>鬼木天蓼</v>
      </c>
      <c r="I23" s="13"/>
      <c r="J23" s="13"/>
      <c r="K23" s="13"/>
      <c r="L23" s="13"/>
    </row>
    <row r="24" spans="2:12">
      <c r="C24" s="23">
        <v>7</v>
      </c>
      <c r="D24" s="11" t="str">
        <f>J16</f>
        <v>INTERIGENCE</v>
      </c>
      <c r="E24" s="11" t="s">
        <v>15</v>
      </c>
      <c r="F24" s="11" t="str">
        <f>J17</f>
        <v>Wednesdays　B</v>
      </c>
      <c r="G24" s="43" t="str">
        <f>J13</f>
        <v>Scrach</v>
      </c>
      <c r="I24" s="13"/>
      <c r="J24" s="13"/>
      <c r="K24" s="13"/>
      <c r="L24" s="13"/>
    </row>
    <row r="25" spans="2:12">
      <c r="C25" s="23">
        <v>8</v>
      </c>
      <c r="D25" s="11" t="str">
        <f>J12</f>
        <v>Beer</v>
      </c>
      <c r="E25" s="11" t="s">
        <v>15</v>
      </c>
      <c r="F25" s="11" t="str">
        <f>J18</f>
        <v>NOBILIS</v>
      </c>
      <c r="G25" s="43" t="str">
        <f>J14</f>
        <v>KEIKO</v>
      </c>
      <c r="I25" s="13"/>
      <c r="J25" s="13"/>
      <c r="K25" s="13"/>
      <c r="L25" s="13"/>
    </row>
    <row r="26" spans="2:12">
      <c r="C26" s="23">
        <v>9</v>
      </c>
      <c r="D26" s="11" t="str">
        <f>J11</f>
        <v>鬼木天蓼</v>
      </c>
      <c r="E26" s="11" t="s">
        <v>15</v>
      </c>
      <c r="F26" s="11" t="str">
        <f>J15</f>
        <v>若葉クラブ</v>
      </c>
      <c r="G26" s="43" t="str">
        <f>J17</f>
        <v>Wednesdays　B</v>
      </c>
      <c r="I26" s="13"/>
      <c r="J26" s="13"/>
      <c r="K26" s="48"/>
      <c r="L26" s="48"/>
    </row>
    <row r="27" spans="2:12">
      <c r="C27" s="23">
        <v>10</v>
      </c>
      <c r="D27" s="11" t="str">
        <f>J12</f>
        <v>Beer</v>
      </c>
      <c r="E27" s="11" t="s">
        <v>15</v>
      </c>
      <c r="F27" s="11" t="str">
        <f>J16</f>
        <v>INTERIGENCE</v>
      </c>
      <c r="G27" s="43" t="str">
        <f>J18</f>
        <v>NOBILIS</v>
      </c>
      <c r="I27" s="13"/>
      <c r="J27" s="13"/>
      <c r="K27" s="48"/>
      <c r="L27" s="48"/>
    </row>
    <row r="28" spans="2:12">
      <c r="C28" s="48"/>
      <c r="D28" s="13"/>
      <c r="E28" s="13"/>
      <c r="F28" s="13"/>
      <c r="G28" s="44"/>
    </row>
    <row r="29" spans="2:12">
      <c r="D29" s="14"/>
      <c r="E29" s="14"/>
      <c r="F29" s="14"/>
      <c r="G29" s="45"/>
    </row>
    <row r="30" spans="2:12">
      <c r="B30" s="54" t="s">
        <v>89</v>
      </c>
      <c r="C30" s="42"/>
      <c r="D30" s="12" t="s">
        <v>0</v>
      </c>
      <c r="E30" s="11"/>
      <c r="F30" s="12" t="s">
        <v>0</v>
      </c>
      <c r="G30" s="10" t="s">
        <v>1</v>
      </c>
    </row>
    <row r="31" spans="2:12">
      <c r="B31" s="54"/>
      <c r="C31" s="23">
        <v>1</v>
      </c>
      <c r="D31" s="11" t="str">
        <f>J11</f>
        <v>鬼木天蓼</v>
      </c>
      <c r="E31" s="11" t="s">
        <v>15</v>
      </c>
      <c r="F31" s="11" t="str">
        <f>J13</f>
        <v>Scrach</v>
      </c>
      <c r="G31" s="43" t="str">
        <f>J15</f>
        <v>若葉クラブ</v>
      </c>
    </row>
    <row r="32" spans="2:12">
      <c r="B32" s="54" t="s">
        <v>90</v>
      </c>
      <c r="C32" s="23">
        <v>2</v>
      </c>
      <c r="D32" s="11" t="str">
        <f>J15</f>
        <v>若葉クラブ</v>
      </c>
      <c r="E32" s="11" t="s">
        <v>15</v>
      </c>
      <c r="F32" s="11" t="str">
        <f>J17</f>
        <v>Wednesdays　B</v>
      </c>
      <c r="G32" s="43" t="str">
        <f>J16</f>
        <v>INTERIGENCE</v>
      </c>
    </row>
    <row r="33" spans="2:7">
      <c r="B33" s="54"/>
      <c r="C33" s="23">
        <v>3</v>
      </c>
      <c r="D33" s="11" t="str">
        <f>J12</f>
        <v>Beer</v>
      </c>
      <c r="E33" s="11" t="s">
        <v>15</v>
      </c>
      <c r="F33" s="11" t="str">
        <f>J14</f>
        <v>KEIKO</v>
      </c>
      <c r="G33" s="43" t="str">
        <f>J17</f>
        <v>Wednesdays　B</v>
      </c>
    </row>
    <row r="34" spans="2:7">
      <c r="C34" s="23">
        <v>4</v>
      </c>
      <c r="D34" s="11" t="str">
        <f>J16</f>
        <v>INTERIGENCE</v>
      </c>
      <c r="E34" s="11" t="s">
        <v>15</v>
      </c>
      <c r="F34" s="11" t="str">
        <f>J18</f>
        <v>NOBILIS</v>
      </c>
      <c r="G34" s="43" t="str">
        <f>J11</f>
        <v>鬼木天蓼</v>
      </c>
    </row>
    <row r="35" spans="2:7">
      <c r="C35" s="23">
        <v>5</v>
      </c>
      <c r="D35" s="11" t="str">
        <f>J11</f>
        <v>鬼木天蓼</v>
      </c>
      <c r="E35" s="11" t="s">
        <v>15</v>
      </c>
      <c r="F35" s="11" t="str">
        <f>J12</f>
        <v>Beer</v>
      </c>
      <c r="G35" s="43" t="str">
        <f>J14</f>
        <v>KEIKO</v>
      </c>
    </row>
    <row r="36" spans="2:7">
      <c r="C36" s="23">
        <v>6</v>
      </c>
      <c r="D36" s="11" t="str">
        <f>J13</f>
        <v>Scrach</v>
      </c>
      <c r="E36" s="11" t="s">
        <v>15</v>
      </c>
      <c r="F36" s="11" t="str">
        <f>J14</f>
        <v>KEIKO</v>
      </c>
      <c r="G36" s="11" t="str">
        <f>J12</f>
        <v>Beer</v>
      </c>
    </row>
    <row r="37" spans="2:7">
      <c r="C37" s="23">
        <v>7</v>
      </c>
      <c r="D37" s="11" t="str">
        <f>J15</f>
        <v>若葉クラブ</v>
      </c>
      <c r="E37" s="11" t="s">
        <v>15</v>
      </c>
      <c r="F37" s="11" t="str">
        <f>J16</f>
        <v>INTERIGENCE</v>
      </c>
      <c r="G37" s="11" t="str">
        <f>J18</f>
        <v>NOBILIS</v>
      </c>
    </row>
    <row r="38" spans="2:7">
      <c r="C38" s="23">
        <v>8</v>
      </c>
      <c r="D38" s="11" t="str">
        <f>J17</f>
        <v>Wednesdays　B</v>
      </c>
      <c r="E38" s="11" t="s">
        <v>15</v>
      </c>
      <c r="F38" s="11" t="str">
        <f>J18</f>
        <v>NOBILIS</v>
      </c>
      <c r="G38" s="43" t="str">
        <f>J13</f>
        <v>Scrach</v>
      </c>
    </row>
    <row r="53" spans="2:14">
      <c r="C53" s="52"/>
    </row>
    <row r="54" spans="2:14">
      <c r="C54" s="52"/>
    </row>
    <row r="60" spans="2:14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2:14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2:1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2:14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2:14">
      <c r="B65" s="1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2:14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4">
      <c r="B67" s="1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</sheetData>
  <mergeCells count="8">
    <mergeCell ref="B30:B31"/>
    <mergeCell ref="B32:B33"/>
    <mergeCell ref="C1:G2"/>
    <mergeCell ref="B4:B5"/>
    <mergeCell ref="B6:B7"/>
    <mergeCell ref="K8:L8"/>
    <mergeCell ref="B17:B18"/>
    <mergeCell ref="B19:B20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539A-9590-4F34-BC68-84A75B31409F}">
  <dimension ref="B1:N67"/>
  <sheetViews>
    <sheetView topLeftCell="A14" zoomScale="85" zoomScaleNormal="85" workbookViewId="0">
      <selection activeCell="B32" sqref="B32:B33"/>
    </sheetView>
  </sheetViews>
  <sheetFormatPr baseColWidth="10" defaultColWidth="9" defaultRowHeight="14"/>
  <cols>
    <col min="1" max="1" width="4.33203125" style="28" customWidth="1"/>
    <col min="2" max="2" width="18" style="36" customWidth="1"/>
    <col min="3" max="3" width="5.5" style="28" customWidth="1"/>
    <col min="4" max="4" width="16.1640625" style="28" customWidth="1"/>
    <col min="5" max="5" width="7.5" style="29" customWidth="1"/>
    <col min="6" max="7" width="15.1640625" style="28" customWidth="1"/>
    <col min="8" max="9" width="9" style="28"/>
    <col min="10" max="10" width="15.1640625" style="28" customWidth="1"/>
    <col min="11" max="11" width="9" style="28"/>
    <col min="12" max="12" width="15.1640625" style="28" customWidth="1"/>
    <col min="13" max="16384" width="9" style="28"/>
  </cols>
  <sheetData>
    <row r="1" spans="2:13" ht="17.25" customHeight="1">
      <c r="C1" s="55" t="s">
        <v>62</v>
      </c>
      <c r="D1" s="55"/>
      <c r="E1" s="55"/>
      <c r="F1" s="55"/>
      <c r="G1" s="55"/>
    </row>
    <row r="2" spans="2:13">
      <c r="C2" s="55"/>
      <c r="D2" s="55"/>
      <c r="E2" s="55"/>
      <c r="F2" s="55"/>
      <c r="G2" s="55"/>
    </row>
    <row r="4" spans="2:13">
      <c r="B4" s="54" t="s">
        <v>91</v>
      </c>
      <c r="C4" s="30"/>
      <c r="D4" s="31" t="s">
        <v>0</v>
      </c>
      <c r="E4" s="31"/>
      <c r="F4" s="31" t="s">
        <v>0</v>
      </c>
      <c r="G4" s="31" t="s">
        <v>1</v>
      </c>
    </row>
    <row r="5" spans="2:13">
      <c r="B5" s="54"/>
      <c r="C5" s="23">
        <v>1</v>
      </c>
      <c r="D5" s="11" t="str">
        <f>J11</f>
        <v>Bｒeeze</v>
      </c>
      <c r="E5" s="11" t="s">
        <v>15</v>
      </c>
      <c r="F5" s="14" t="str">
        <f>J18</f>
        <v>BERINDA</v>
      </c>
      <c r="G5" s="33" t="str">
        <f>J15</f>
        <v>レジーナ</v>
      </c>
      <c r="I5" s="29"/>
    </row>
    <row r="6" spans="2:13">
      <c r="B6" s="54" t="s">
        <v>92</v>
      </c>
      <c r="C6" s="23">
        <v>2</v>
      </c>
      <c r="D6" s="11" t="str">
        <f>J12</f>
        <v>め組</v>
      </c>
      <c r="E6" s="11" t="s">
        <v>15</v>
      </c>
      <c r="F6" s="11" t="str">
        <f>J17</f>
        <v>長柄排球</v>
      </c>
      <c r="G6" s="10" t="str">
        <f>J14</f>
        <v>ＶＣ千葉ッツ</v>
      </c>
      <c r="I6" s="29"/>
    </row>
    <row r="7" spans="2:13">
      <c r="B7" s="54"/>
      <c r="C7" s="23">
        <v>3</v>
      </c>
      <c r="D7" s="11" t="str">
        <f>J13</f>
        <v>ＴＧＶ</v>
      </c>
      <c r="E7" s="11" t="s">
        <v>15</v>
      </c>
      <c r="F7" s="11" t="str">
        <f>J16</f>
        <v>ＧＥＴ</v>
      </c>
      <c r="G7" s="10" t="str">
        <f>J18</f>
        <v>BERINDA</v>
      </c>
      <c r="I7" s="29"/>
    </row>
    <row r="8" spans="2:13">
      <c r="C8" s="23">
        <v>4</v>
      </c>
      <c r="D8" s="11" t="str">
        <f>J14</f>
        <v>ＶＣ千葉ッツ</v>
      </c>
      <c r="E8" s="11" t="s">
        <v>15</v>
      </c>
      <c r="F8" s="11" t="str">
        <f>J15</f>
        <v>レジーナ</v>
      </c>
      <c r="G8" s="11" t="str">
        <f>J12</f>
        <v>め組</v>
      </c>
      <c r="I8" s="29"/>
    </row>
    <row r="9" spans="2:13">
      <c r="C9" s="23">
        <v>5</v>
      </c>
      <c r="D9" s="11" t="str">
        <f>J11</f>
        <v>Bｒeeze</v>
      </c>
      <c r="E9" s="11" t="s">
        <v>15</v>
      </c>
      <c r="F9" s="11" t="str">
        <f>J17</f>
        <v>長柄排球</v>
      </c>
      <c r="G9" s="10" t="str">
        <f>J16</f>
        <v>ＧＥＴ</v>
      </c>
      <c r="I9" s="29"/>
      <c r="K9" s="53" t="s">
        <v>30</v>
      </c>
      <c r="L9" s="53"/>
    </row>
    <row r="10" spans="2:13">
      <c r="C10" s="23">
        <v>6</v>
      </c>
      <c r="D10" s="11" t="str">
        <f>J13</f>
        <v>ＴＧＶ</v>
      </c>
      <c r="E10" s="11" t="s">
        <v>15</v>
      </c>
      <c r="F10" s="11" t="str">
        <f>J18</f>
        <v>BERINDA</v>
      </c>
      <c r="G10" s="10" t="str">
        <f>J17</f>
        <v>長柄排球</v>
      </c>
      <c r="I10" s="29"/>
    </row>
    <row r="11" spans="2:13">
      <c r="C11" s="23">
        <v>7</v>
      </c>
      <c r="D11" s="11" t="str">
        <f>J14</f>
        <v>ＶＣ千葉ッツ</v>
      </c>
      <c r="E11" s="11" t="s">
        <v>15</v>
      </c>
      <c r="F11" s="11" t="str">
        <f>J16</f>
        <v>ＧＥＴ</v>
      </c>
      <c r="G11" s="10" t="str">
        <f>J13</f>
        <v>ＴＧＶ</v>
      </c>
      <c r="I11" s="29"/>
      <c r="J11" s="10" t="s">
        <v>21</v>
      </c>
      <c r="K11" s="29" t="s">
        <v>31</v>
      </c>
      <c r="L11" s="10" t="s">
        <v>21</v>
      </c>
    </row>
    <row r="12" spans="2:13">
      <c r="C12" s="23">
        <v>8</v>
      </c>
      <c r="D12" s="11" t="str">
        <f>J12</f>
        <v>め組</v>
      </c>
      <c r="E12" s="11" t="s">
        <v>15</v>
      </c>
      <c r="F12" s="11" t="str">
        <f>J15</f>
        <v>レジーナ</v>
      </c>
      <c r="G12" s="10" t="str">
        <f>J11</f>
        <v>Bｒeeze</v>
      </c>
      <c r="I12" s="29"/>
      <c r="J12" s="33" t="s">
        <v>22</v>
      </c>
      <c r="K12" s="29" t="s">
        <v>32</v>
      </c>
      <c r="L12" s="33" t="s">
        <v>22</v>
      </c>
    </row>
    <row r="13" spans="2:13">
      <c r="C13" s="23">
        <v>9</v>
      </c>
      <c r="D13" s="11" t="str">
        <f>J13</f>
        <v>ＴＧＶ</v>
      </c>
      <c r="E13" s="11" t="s">
        <v>15</v>
      </c>
      <c r="F13" s="11" t="str">
        <f>J17</f>
        <v>長柄排球</v>
      </c>
      <c r="G13" s="10" t="str">
        <f>J16</f>
        <v>ＧＥＴ</v>
      </c>
      <c r="J13" s="10" t="s">
        <v>24</v>
      </c>
      <c r="K13" s="29" t="s">
        <v>33</v>
      </c>
      <c r="L13" s="10" t="s">
        <v>24</v>
      </c>
    </row>
    <row r="14" spans="2:13">
      <c r="C14" s="23">
        <v>10</v>
      </c>
      <c r="D14" s="11" t="str">
        <f>J14</f>
        <v>ＶＣ千葉ッツ</v>
      </c>
      <c r="E14" s="11" t="s">
        <v>15</v>
      </c>
      <c r="F14" s="11" t="str">
        <f>J18</f>
        <v>BERINDA</v>
      </c>
      <c r="G14" s="10" t="str">
        <f>J15</f>
        <v>レジーナ</v>
      </c>
      <c r="J14" s="10" t="s">
        <v>3</v>
      </c>
      <c r="K14" s="29" t="s">
        <v>34</v>
      </c>
      <c r="L14" s="10" t="s">
        <v>3</v>
      </c>
    </row>
    <row r="15" spans="2:13">
      <c r="C15" s="32"/>
      <c r="D15" s="13"/>
      <c r="E15" s="13"/>
      <c r="F15" s="13"/>
      <c r="G15" s="34"/>
      <c r="J15" s="10" t="s">
        <v>23</v>
      </c>
      <c r="K15" s="29" t="s">
        <v>35</v>
      </c>
      <c r="L15" s="10" t="s">
        <v>23</v>
      </c>
      <c r="M15" s="26"/>
    </row>
    <row r="16" spans="2:13">
      <c r="D16" s="14"/>
      <c r="E16" s="14"/>
      <c r="F16" s="14"/>
      <c r="G16" s="35"/>
      <c r="J16" s="10" t="s">
        <v>26</v>
      </c>
      <c r="K16" s="29" t="s">
        <v>36</v>
      </c>
      <c r="L16" s="10" t="s">
        <v>5</v>
      </c>
      <c r="M16" s="25"/>
    </row>
    <row r="17" spans="2:13">
      <c r="B17" s="54" t="s">
        <v>93</v>
      </c>
      <c r="C17" s="30"/>
      <c r="D17" s="12" t="s">
        <v>0</v>
      </c>
      <c r="E17" s="11"/>
      <c r="F17" s="12" t="s">
        <v>0</v>
      </c>
      <c r="G17" s="10" t="s">
        <v>1</v>
      </c>
      <c r="J17" s="33" t="s">
        <v>77</v>
      </c>
      <c r="K17" s="29" t="s">
        <v>37</v>
      </c>
      <c r="L17" s="10" t="s">
        <v>2</v>
      </c>
      <c r="M17" s="25"/>
    </row>
    <row r="18" spans="2:13">
      <c r="B18" s="54"/>
      <c r="C18" s="23">
        <v>1</v>
      </c>
      <c r="D18" s="11" t="str">
        <f>J14</f>
        <v>ＶＣ千葉ッツ</v>
      </c>
      <c r="E18" s="11" t="s">
        <v>15</v>
      </c>
      <c r="F18" s="11" t="str">
        <f>J17</f>
        <v>長柄排球</v>
      </c>
      <c r="G18" s="33" t="str">
        <f>J15</f>
        <v>レジーナ</v>
      </c>
      <c r="I18" s="13"/>
      <c r="J18" s="10" t="s">
        <v>78</v>
      </c>
      <c r="K18" s="29" t="s">
        <v>38</v>
      </c>
      <c r="L18" s="33" t="s">
        <v>25</v>
      </c>
      <c r="M18" s="26"/>
    </row>
    <row r="19" spans="2:13">
      <c r="B19" s="54" t="s">
        <v>85</v>
      </c>
      <c r="C19" s="23">
        <v>2</v>
      </c>
      <c r="D19" s="11" t="str">
        <f>J11</f>
        <v>Bｒeeze</v>
      </c>
      <c r="E19" s="11" t="s">
        <v>15</v>
      </c>
      <c r="F19" s="11" t="str">
        <f>J16</f>
        <v>ＧＥＴ</v>
      </c>
      <c r="G19" s="33" t="str">
        <f>J17</f>
        <v>長柄排球</v>
      </c>
      <c r="I19" s="13"/>
      <c r="J19" s="13"/>
      <c r="K19" s="13"/>
      <c r="L19" s="13"/>
    </row>
    <row r="20" spans="2:13">
      <c r="B20" s="54"/>
      <c r="C20" s="23">
        <v>3</v>
      </c>
      <c r="D20" s="11" t="str">
        <f>J12</f>
        <v>め組</v>
      </c>
      <c r="E20" s="11" t="s">
        <v>15</v>
      </c>
      <c r="F20" s="11" t="str">
        <f>J13</f>
        <v>ＴＧＶ</v>
      </c>
      <c r="G20" s="33" t="str">
        <f>J18</f>
        <v>BERINDA</v>
      </c>
      <c r="I20" s="13"/>
      <c r="J20" s="13"/>
      <c r="K20" s="13"/>
      <c r="L20" s="13"/>
    </row>
    <row r="21" spans="2:13">
      <c r="C21" s="23">
        <v>4</v>
      </c>
      <c r="D21" s="11" t="str">
        <f>J15</f>
        <v>レジーナ</v>
      </c>
      <c r="E21" s="11" t="s">
        <v>15</v>
      </c>
      <c r="F21" s="11" t="str">
        <f>J18</f>
        <v>BERINDA</v>
      </c>
      <c r="G21" s="11" t="str">
        <f>J12</f>
        <v>め組</v>
      </c>
      <c r="I21" s="13"/>
      <c r="J21" s="13"/>
      <c r="K21" s="13"/>
      <c r="L21" s="13"/>
    </row>
    <row r="22" spans="2:13">
      <c r="C22" s="23">
        <v>5</v>
      </c>
      <c r="D22" s="11" t="str">
        <f>J11</f>
        <v>Bｒeeze</v>
      </c>
      <c r="E22" s="11" t="s">
        <v>15</v>
      </c>
      <c r="F22" s="11" t="str">
        <f>J14</f>
        <v>ＶＣ千葉ッツ</v>
      </c>
      <c r="G22" s="33" t="str">
        <f>J16</f>
        <v>ＧＥＴ</v>
      </c>
      <c r="I22" s="13"/>
      <c r="J22" s="13"/>
      <c r="K22" s="13"/>
      <c r="L22" s="13"/>
    </row>
    <row r="23" spans="2:13">
      <c r="C23" s="23">
        <v>6</v>
      </c>
      <c r="D23" s="11" t="str">
        <f>J13</f>
        <v>ＴＧＶ</v>
      </c>
      <c r="E23" s="11" t="s">
        <v>15</v>
      </c>
      <c r="F23" s="11" t="str">
        <f>J15</f>
        <v>レジーナ</v>
      </c>
      <c r="G23" s="33" t="str">
        <f>J11</f>
        <v>Bｒeeze</v>
      </c>
      <c r="I23" s="13"/>
      <c r="J23" s="13"/>
      <c r="K23" s="13"/>
      <c r="L23" s="13"/>
    </row>
    <row r="24" spans="2:13">
      <c r="C24" s="23">
        <v>7</v>
      </c>
      <c r="D24" s="11" t="str">
        <f>J16</f>
        <v>ＧＥＴ</v>
      </c>
      <c r="E24" s="11" t="s">
        <v>15</v>
      </c>
      <c r="F24" s="11" t="str">
        <f>J17</f>
        <v>長柄排球</v>
      </c>
      <c r="G24" s="33" t="str">
        <f>J13</f>
        <v>ＴＧＶ</v>
      </c>
      <c r="I24" s="13"/>
      <c r="J24" s="13"/>
      <c r="K24" s="13"/>
      <c r="L24" s="13"/>
    </row>
    <row r="25" spans="2:13">
      <c r="C25" s="23">
        <v>8</v>
      </c>
      <c r="D25" s="11" t="str">
        <f>J12</f>
        <v>め組</v>
      </c>
      <c r="E25" s="11" t="s">
        <v>15</v>
      </c>
      <c r="F25" s="11" t="str">
        <f>J18</f>
        <v>BERINDA</v>
      </c>
      <c r="G25" s="33" t="str">
        <f>J14</f>
        <v>ＶＣ千葉ッツ</v>
      </c>
      <c r="I25" s="13"/>
      <c r="J25" s="13"/>
      <c r="K25" s="13"/>
      <c r="L25" s="13"/>
    </row>
    <row r="26" spans="2:13">
      <c r="C26" s="23">
        <v>9</v>
      </c>
      <c r="D26" s="11" t="str">
        <f>J11</f>
        <v>Bｒeeze</v>
      </c>
      <c r="E26" s="11" t="s">
        <v>15</v>
      </c>
      <c r="F26" s="11" t="str">
        <f>J15</f>
        <v>レジーナ</v>
      </c>
      <c r="G26" s="33" t="str">
        <f>J17</f>
        <v>長柄排球</v>
      </c>
      <c r="I26" s="13"/>
      <c r="J26" s="13"/>
      <c r="K26" s="32"/>
      <c r="L26" s="32"/>
    </row>
    <row r="27" spans="2:13">
      <c r="C27" s="23">
        <v>10</v>
      </c>
      <c r="D27" s="11" t="str">
        <f>J12</f>
        <v>め組</v>
      </c>
      <c r="E27" s="11" t="s">
        <v>15</v>
      </c>
      <c r="F27" s="11" t="str">
        <f>J16</f>
        <v>ＧＥＴ</v>
      </c>
      <c r="G27" s="33" t="str">
        <f>J18</f>
        <v>BERINDA</v>
      </c>
      <c r="I27" s="13"/>
      <c r="J27" s="13"/>
      <c r="K27" s="32"/>
      <c r="L27" s="32"/>
    </row>
    <row r="28" spans="2:13">
      <c r="C28" s="32"/>
      <c r="D28" s="13"/>
      <c r="E28" s="13"/>
      <c r="F28" s="13"/>
      <c r="G28" s="34"/>
    </row>
    <row r="29" spans="2:13">
      <c r="D29" s="14"/>
      <c r="E29" s="14"/>
      <c r="F29" s="14"/>
      <c r="G29" s="35"/>
    </row>
    <row r="30" spans="2:13">
      <c r="B30" s="54" t="s">
        <v>94</v>
      </c>
      <c r="C30" s="30"/>
      <c r="D30" s="12" t="s">
        <v>0</v>
      </c>
      <c r="E30" s="11"/>
      <c r="F30" s="12" t="s">
        <v>0</v>
      </c>
      <c r="G30" s="10" t="s">
        <v>1</v>
      </c>
    </row>
    <row r="31" spans="2:13">
      <c r="B31" s="54"/>
      <c r="C31" s="23">
        <v>1</v>
      </c>
      <c r="D31" s="11" t="str">
        <f>J11</f>
        <v>Bｒeeze</v>
      </c>
      <c r="E31" s="11" t="s">
        <v>15</v>
      </c>
      <c r="F31" s="11" t="str">
        <f>J13</f>
        <v>ＴＧＶ</v>
      </c>
      <c r="G31" s="33" t="str">
        <f>J15</f>
        <v>レジーナ</v>
      </c>
    </row>
    <row r="32" spans="2:13">
      <c r="B32" s="54" t="s">
        <v>95</v>
      </c>
      <c r="C32" s="23">
        <v>2</v>
      </c>
      <c r="D32" s="11" t="str">
        <f>J15</f>
        <v>レジーナ</v>
      </c>
      <c r="E32" s="11" t="s">
        <v>15</v>
      </c>
      <c r="F32" s="11" t="str">
        <f>J17</f>
        <v>長柄排球</v>
      </c>
      <c r="G32" s="33" t="str">
        <f>J16</f>
        <v>ＧＥＴ</v>
      </c>
    </row>
    <row r="33" spans="2:7">
      <c r="B33" s="54"/>
      <c r="C33" s="23">
        <v>3</v>
      </c>
      <c r="D33" s="11" t="str">
        <f>J12</f>
        <v>め組</v>
      </c>
      <c r="E33" s="11" t="s">
        <v>15</v>
      </c>
      <c r="F33" s="11" t="str">
        <f>J14</f>
        <v>ＶＣ千葉ッツ</v>
      </c>
      <c r="G33" s="33" t="str">
        <f>J17</f>
        <v>長柄排球</v>
      </c>
    </row>
    <row r="34" spans="2:7">
      <c r="C34" s="23">
        <v>4</v>
      </c>
      <c r="D34" s="11" t="str">
        <f>J16</f>
        <v>ＧＥＴ</v>
      </c>
      <c r="E34" s="11" t="s">
        <v>15</v>
      </c>
      <c r="F34" s="11" t="str">
        <f>J18</f>
        <v>BERINDA</v>
      </c>
      <c r="G34" s="33" t="str">
        <f>J11</f>
        <v>Bｒeeze</v>
      </c>
    </row>
    <row r="35" spans="2:7">
      <c r="C35" s="23">
        <v>5</v>
      </c>
      <c r="D35" s="11" t="str">
        <f>J11</f>
        <v>Bｒeeze</v>
      </c>
      <c r="E35" s="11" t="s">
        <v>15</v>
      </c>
      <c r="F35" s="11" t="str">
        <f>J12</f>
        <v>め組</v>
      </c>
      <c r="G35" s="33" t="str">
        <f>J14</f>
        <v>ＶＣ千葉ッツ</v>
      </c>
    </row>
    <row r="36" spans="2:7">
      <c r="C36" s="23">
        <v>6</v>
      </c>
      <c r="D36" s="11" t="str">
        <f>J13</f>
        <v>ＴＧＶ</v>
      </c>
      <c r="E36" s="11" t="s">
        <v>15</v>
      </c>
      <c r="F36" s="11" t="str">
        <f>J14</f>
        <v>ＶＣ千葉ッツ</v>
      </c>
      <c r="G36" s="11" t="str">
        <f>J12</f>
        <v>め組</v>
      </c>
    </row>
    <row r="37" spans="2:7">
      <c r="C37" s="23">
        <v>7</v>
      </c>
      <c r="D37" s="11" t="str">
        <f>J15</f>
        <v>レジーナ</v>
      </c>
      <c r="E37" s="11" t="s">
        <v>15</v>
      </c>
      <c r="F37" s="11" t="str">
        <f>J16</f>
        <v>ＧＥＴ</v>
      </c>
      <c r="G37" s="11" t="str">
        <f>J18</f>
        <v>BERINDA</v>
      </c>
    </row>
    <row r="38" spans="2:7">
      <c r="C38" s="23">
        <v>8</v>
      </c>
      <c r="D38" s="11" t="str">
        <f>J17</f>
        <v>長柄排球</v>
      </c>
      <c r="E38" s="11" t="s">
        <v>15</v>
      </c>
      <c r="F38" s="11" t="str">
        <f>J18</f>
        <v>BERINDA</v>
      </c>
      <c r="G38" s="33" t="str">
        <f>J13</f>
        <v>ＴＧＶ</v>
      </c>
    </row>
    <row r="53" spans="2:14">
      <c r="C53" s="29"/>
    </row>
    <row r="54" spans="2:14">
      <c r="C54" s="29"/>
    </row>
    <row r="60" spans="2:14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2:14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2:1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2:14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2:14">
      <c r="B65" s="1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2:14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4">
      <c r="B67" s="1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</sheetData>
  <mergeCells count="8">
    <mergeCell ref="B30:B31"/>
    <mergeCell ref="B32:B33"/>
    <mergeCell ref="C1:G2"/>
    <mergeCell ref="K9:L9"/>
    <mergeCell ref="B4:B5"/>
    <mergeCell ref="B6:B7"/>
    <mergeCell ref="B17:B18"/>
    <mergeCell ref="B19:B20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39F2-0D0F-4C9E-9DA3-3D6CCA440EC4}">
  <dimension ref="B1:N60"/>
  <sheetViews>
    <sheetView topLeftCell="A14" zoomScale="85" zoomScaleNormal="85" workbookViewId="0">
      <selection activeCell="B26" sqref="B26:B27"/>
    </sheetView>
  </sheetViews>
  <sheetFormatPr baseColWidth="10" defaultColWidth="9" defaultRowHeight="14"/>
  <cols>
    <col min="1" max="1" width="4.33203125" style="40" customWidth="1"/>
    <col min="2" max="2" width="18" style="46" customWidth="1"/>
    <col min="3" max="3" width="5.5" style="40" customWidth="1"/>
    <col min="4" max="4" width="16.1640625" style="40" customWidth="1"/>
    <col min="5" max="5" width="7.5" style="49" customWidth="1"/>
    <col min="6" max="7" width="15.1640625" style="40" customWidth="1"/>
    <col min="8" max="9" width="9" style="40"/>
    <col min="10" max="10" width="15.1640625" style="40" customWidth="1"/>
    <col min="11" max="11" width="9" style="40"/>
    <col min="12" max="12" width="15.1640625" style="40" customWidth="1"/>
    <col min="13" max="16384" width="9" style="40"/>
  </cols>
  <sheetData>
    <row r="1" spans="2:13" ht="17.25" customHeight="1">
      <c r="C1" s="55" t="s">
        <v>73</v>
      </c>
      <c r="D1" s="55"/>
      <c r="E1" s="55"/>
      <c r="F1" s="55"/>
      <c r="G1" s="55"/>
    </row>
    <row r="2" spans="2:13">
      <c r="C2" s="55"/>
      <c r="D2" s="55"/>
      <c r="E2" s="55"/>
      <c r="F2" s="55"/>
      <c r="G2" s="55"/>
    </row>
    <row r="4" spans="2:13">
      <c r="B4" s="54" t="s">
        <v>96</v>
      </c>
      <c r="C4" s="42"/>
      <c r="D4" s="47" t="s">
        <v>0</v>
      </c>
      <c r="E4" s="47"/>
      <c r="F4" s="47" t="s">
        <v>0</v>
      </c>
      <c r="G4" s="47" t="s">
        <v>1</v>
      </c>
    </row>
    <row r="5" spans="2:13">
      <c r="B5" s="54"/>
      <c r="C5" s="23">
        <v>1</v>
      </c>
      <c r="D5" s="11" t="str">
        <f>J11</f>
        <v>浜田組</v>
      </c>
      <c r="E5" s="11" t="s">
        <v>15</v>
      </c>
      <c r="F5" s="14" t="str">
        <f>J17</f>
        <v>Wednesdays</v>
      </c>
      <c r="G5" s="43" t="str">
        <f>J14</f>
        <v>乾杯少女団</v>
      </c>
      <c r="I5" s="49"/>
    </row>
    <row r="6" spans="2:13">
      <c r="B6" s="54" t="s">
        <v>90</v>
      </c>
      <c r="C6" s="23">
        <v>2</v>
      </c>
      <c r="D6" s="11" t="str">
        <f>J12</f>
        <v>LIVSOL</v>
      </c>
      <c r="E6" s="11" t="s">
        <v>15</v>
      </c>
      <c r="F6" s="11" t="str">
        <f>J16</f>
        <v>annex</v>
      </c>
      <c r="G6" s="10" t="str">
        <f>J15</f>
        <v>わっしょい</v>
      </c>
      <c r="I6" s="49"/>
    </row>
    <row r="7" spans="2:13">
      <c r="B7" s="54"/>
      <c r="C7" s="23">
        <v>3</v>
      </c>
      <c r="D7" s="11" t="str">
        <f>J13</f>
        <v>ＰＧＦ</v>
      </c>
      <c r="E7" s="11" t="s">
        <v>15</v>
      </c>
      <c r="F7" s="11" t="str">
        <f>J15</f>
        <v>わっしょい</v>
      </c>
      <c r="G7" s="10" t="str">
        <f>J11</f>
        <v>浜田組</v>
      </c>
      <c r="I7" s="49"/>
      <c r="M7" s="51"/>
    </row>
    <row r="8" spans="2:13">
      <c r="C8" s="23">
        <v>4</v>
      </c>
      <c r="D8" s="11" t="str">
        <f>J14</f>
        <v>乾杯少女団</v>
      </c>
      <c r="E8" s="11" t="s">
        <v>15</v>
      </c>
      <c r="F8" s="11" t="str">
        <f>J17</f>
        <v>Wednesdays</v>
      </c>
      <c r="G8" s="11" t="str">
        <f>J12</f>
        <v>LIVSOL</v>
      </c>
      <c r="I8" s="49"/>
      <c r="M8" s="51"/>
    </row>
    <row r="9" spans="2:13">
      <c r="C9" s="23">
        <v>5</v>
      </c>
      <c r="D9" s="11" t="str">
        <f>J11</f>
        <v>浜田組</v>
      </c>
      <c r="E9" s="11" t="s">
        <v>15</v>
      </c>
      <c r="F9" s="11" t="str">
        <f>J16</f>
        <v>annex</v>
      </c>
      <c r="G9" s="10" t="str">
        <f>J13</f>
        <v>ＰＧＦ</v>
      </c>
      <c r="I9" s="49"/>
      <c r="K9" s="53" t="s">
        <v>30</v>
      </c>
      <c r="L9" s="53"/>
      <c r="M9" s="48"/>
    </row>
    <row r="10" spans="2:13">
      <c r="C10" s="23">
        <v>6</v>
      </c>
      <c r="D10" s="11" t="str">
        <f>J12</f>
        <v>LIVSOL</v>
      </c>
      <c r="E10" s="11" t="s">
        <v>15</v>
      </c>
      <c r="F10" s="11" t="str">
        <f>J15</f>
        <v>わっしょい</v>
      </c>
      <c r="G10" s="10" t="str">
        <f>J17</f>
        <v>Wednesdays</v>
      </c>
      <c r="I10" s="49"/>
      <c r="M10" s="51"/>
    </row>
    <row r="11" spans="2:13">
      <c r="C11" s="23">
        <v>7</v>
      </c>
      <c r="D11" s="11" t="str">
        <f>J13</f>
        <v>ＰＧＦ</v>
      </c>
      <c r="E11" s="11" t="s">
        <v>15</v>
      </c>
      <c r="F11" s="11" t="str">
        <f>J14</f>
        <v>乾杯少女団</v>
      </c>
      <c r="G11" s="10" t="str">
        <f>J16</f>
        <v>annex</v>
      </c>
      <c r="I11" s="49"/>
      <c r="J11" s="10" t="s">
        <v>7</v>
      </c>
      <c r="K11" s="49" t="s">
        <v>31</v>
      </c>
      <c r="L11" s="47"/>
      <c r="M11" s="51"/>
    </row>
    <row r="12" spans="2:13">
      <c r="C12" s="48"/>
      <c r="D12" s="13"/>
      <c r="E12" s="13"/>
      <c r="F12" s="13"/>
      <c r="G12" s="44"/>
      <c r="J12" s="10" t="s">
        <v>8</v>
      </c>
      <c r="K12" s="49" t="s">
        <v>32</v>
      </c>
      <c r="L12" s="47"/>
    </row>
    <row r="13" spans="2:13">
      <c r="D13" s="14"/>
      <c r="E13" s="14"/>
      <c r="F13" s="14"/>
      <c r="G13" s="45"/>
      <c r="J13" s="10" t="s">
        <v>27</v>
      </c>
      <c r="K13" s="49" t="s">
        <v>33</v>
      </c>
      <c r="L13" s="10"/>
    </row>
    <row r="14" spans="2:13">
      <c r="B14" s="54" t="s">
        <v>93</v>
      </c>
      <c r="C14" s="42"/>
      <c r="D14" s="12" t="s">
        <v>0</v>
      </c>
      <c r="E14" s="11"/>
      <c r="F14" s="12" t="s">
        <v>0</v>
      </c>
      <c r="G14" s="10" t="s">
        <v>1</v>
      </c>
      <c r="J14" s="10" t="s">
        <v>9</v>
      </c>
      <c r="K14" s="49" t="s">
        <v>34</v>
      </c>
      <c r="L14" s="10"/>
    </row>
    <row r="15" spans="2:13">
      <c r="B15" s="54"/>
      <c r="C15" s="23">
        <v>1</v>
      </c>
      <c r="D15" s="11" t="str">
        <f>J14</f>
        <v>乾杯少女団</v>
      </c>
      <c r="E15" s="11" t="s">
        <v>15</v>
      </c>
      <c r="F15" s="11" t="str">
        <f>J15</f>
        <v>わっしょい</v>
      </c>
      <c r="G15" s="43" t="str">
        <f>J17</f>
        <v>Wednesdays</v>
      </c>
      <c r="I15" s="13"/>
      <c r="J15" s="10" t="s">
        <v>63</v>
      </c>
      <c r="K15" s="49" t="s">
        <v>35</v>
      </c>
      <c r="L15" s="10"/>
    </row>
    <row r="16" spans="2:13">
      <c r="B16" s="54" t="s">
        <v>97</v>
      </c>
      <c r="C16" s="23">
        <v>2</v>
      </c>
      <c r="D16" s="11" t="str">
        <f>J12</f>
        <v>LIVSOL</v>
      </c>
      <c r="E16" s="11" t="s">
        <v>15</v>
      </c>
      <c r="F16" s="11" t="str">
        <f>J13</f>
        <v>ＰＧＦ</v>
      </c>
      <c r="G16" s="43" t="str">
        <f>J11</f>
        <v>浜田組</v>
      </c>
      <c r="I16" s="13"/>
      <c r="J16" s="10" t="s">
        <v>29</v>
      </c>
      <c r="K16" s="49" t="s">
        <v>36</v>
      </c>
      <c r="L16" s="10"/>
    </row>
    <row r="17" spans="2:12">
      <c r="B17" s="54"/>
      <c r="C17" s="23">
        <v>3</v>
      </c>
      <c r="D17" s="11" t="str">
        <f>J16</f>
        <v>annex</v>
      </c>
      <c r="E17" s="11" t="s">
        <v>15</v>
      </c>
      <c r="F17" s="11" t="str">
        <f>J17</f>
        <v>Wednesdays</v>
      </c>
      <c r="G17" s="43" t="str">
        <f>J15</f>
        <v>わっしょい</v>
      </c>
      <c r="I17" s="13"/>
      <c r="J17" s="10" t="s">
        <v>66</v>
      </c>
      <c r="K17" s="49" t="s">
        <v>37</v>
      </c>
      <c r="L17" s="10"/>
    </row>
    <row r="18" spans="2:12">
      <c r="C18" s="23">
        <v>4</v>
      </c>
      <c r="D18" s="11" t="str">
        <f>J11</f>
        <v>浜田組</v>
      </c>
      <c r="E18" s="11" t="s">
        <v>15</v>
      </c>
      <c r="F18" s="11" t="str">
        <f>J15</f>
        <v>わっしょい</v>
      </c>
      <c r="G18" s="11" t="str">
        <f>J14</f>
        <v>乾杯少女団</v>
      </c>
      <c r="I18" s="13"/>
      <c r="K18" s="49" t="s">
        <v>38</v>
      </c>
    </row>
    <row r="19" spans="2:12">
      <c r="C19" s="23">
        <v>5</v>
      </c>
      <c r="D19" s="11" t="str">
        <f>J12</f>
        <v>LIVSOL</v>
      </c>
      <c r="E19" s="11" t="s">
        <v>15</v>
      </c>
      <c r="F19" s="11" t="str">
        <f>J17</f>
        <v>Wednesdays</v>
      </c>
      <c r="G19" s="43" t="str">
        <f>J16</f>
        <v>annex</v>
      </c>
      <c r="I19" s="13"/>
      <c r="J19" s="13"/>
      <c r="K19" s="13"/>
      <c r="L19" s="13"/>
    </row>
    <row r="20" spans="2:12">
      <c r="C20" s="23">
        <v>6</v>
      </c>
      <c r="D20" s="11" t="str">
        <f>J11</f>
        <v>浜田組</v>
      </c>
      <c r="E20" s="11" t="s">
        <v>15</v>
      </c>
      <c r="F20" s="11" t="str">
        <f>J14</f>
        <v>乾杯少女団</v>
      </c>
      <c r="G20" s="43" t="str">
        <f>J13</f>
        <v>ＰＧＦ</v>
      </c>
      <c r="I20" s="13"/>
      <c r="J20" s="13"/>
      <c r="K20" s="13"/>
      <c r="L20" s="13"/>
    </row>
    <row r="21" spans="2:12">
      <c r="C21" s="23">
        <v>7</v>
      </c>
      <c r="D21" s="11" t="str">
        <f>J16</f>
        <v>annex</v>
      </c>
      <c r="E21" s="11" t="s">
        <v>15</v>
      </c>
      <c r="F21" s="11" t="str">
        <f>J13</f>
        <v>ＰＧＦ</v>
      </c>
      <c r="G21" s="43" t="str">
        <f>J12</f>
        <v>LIVSOL</v>
      </c>
      <c r="I21" s="13"/>
      <c r="J21" s="13"/>
      <c r="K21" s="13"/>
      <c r="L21" s="13"/>
    </row>
    <row r="22" spans="2:12">
      <c r="C22" s="48"/>
      <c r="D22" s="13"/>
      <c r="E22" s="13"/>
      <c r="F22" s="13"/>
      <c r="G22" s="44"/>
    </row>
    <row r="23" spans="2:12">
      <c r="D23" s="14"/>
      <c r="E23" s="14"/>
      <c r="F23" s="14"/>
      <c r="G23" s="45"/>
    </row>
    <row r="24" spans="2:12">
      <c r="B24" s="54" t="s">
        <v>98</v>
      </c>
      <c r="C24" s="42"/>
      <c r="D24" s="12" t="s">
        <v>0</v>
      </c>
      <c r="E24" s="11"/>
      <c r="F24" s="12" t="s">
        <v>0</v>
      </c>
      <c r="G24" s="10" t="s">
        <v>1</v>
      </c>
    </row>
    <row r="25" spans="2:12">
      <c r="B25" s="54"/>
      <c r="C25" s="23">
        <v>1</v>
      </c>
      <c r="D25" s="11" t="str">
        <f>J11</f>
        <v>浜田組</v>
      </c>
      <c r="E25" s="11" t="s">
        <v>15</v>
      </c>
      <c r="F25" s="11" t="str">
        <f>J13</f>
        <v>ＰＧＦ</v>
      </c>
      <c r="G25" s="43" t="str">
        <f>J15</f>
        <v>わっしょい</v>
      </c>
    </row>
    <row r="26" spans="2:12">
      <c r="B26" s="54" t="s">
        <v>95</v>
      </c>
      <c r="C26" s="23">
        <v>2</v>
      </c>
      <c r="D26" s="11" t="str">
        <f>J12</f>
        <v>LIVSOL</v>
      </c>
      <c r="E26" s="11" t="s">
        <v>15</v>
      </c>
      <c r="F26" s="11" t="str">
        <f>J14</f>
        <v>乾杯少女団</v>
      </c>
      <c r="G26" s="43" t="str">
        <f>J17</f>
        <v>Wednesdays</v>
      </c>
    </row>
    <row r="27" spans="2:12">
      <c r="B27" s="54"/>
      <c r="C27" s="23">
        <v>3</v>
      </c>
      <c r="D27" s="11" t="str">
        <f>J15</f>
        <v>わっしょい</v>
      </c>
      <c r="E27" s="11" t="s">
        <v>15</v>
      </c>
      <c r="F27" s="11" t="str">
        <f>J17</f>
        <v>Wednesdays</v>
      </c>
      <c r="G27" s="43" t="str">
        <f>J16</f>
        <v>annex</v>
      </c>
    </row>
    <row r="28" spans="2:12">
      <c r="C28" s="23">
        <v>4</v>
      </c>
      <c r="D28" s="11" t="str">
        <f>J16</f>
        <v>annex</v>
      </c>
      <c r="E28" s="11" t="s">
        <v>15</v>
      </c>
      <c r="F28" s="11" t="str">
        <f>J14</f>
        <v>乾杯少女団</v>
      </c>
      <c r="G28" s="43" t="str">
        <f>J11</f>
        <v>浜田組</v>
      </c>
    </row>
    <row r="29" spans="2:12">
      <c r="C29" s="23">
        <v>5</v>
      </c>
      <c r="D29" s="11" t="str">
        <f>J13</f>
        <v>ＰＧＦ</v>
      </c>
      <c r="E29" s="11" t="s">
        <v>15</v>
      </c>
      <c r="F29" s="11" t="str">
        <f>J17</f>
        <v>Wednesdays</v>
      </c>
      <c r="G29" s="43" t="str">
        <f>J12</f>
        <v>LIVSOL</v>
      </c>
    </row>
    <row r="30" spans="2:12">
      <c r="C30" s="23">
        <v>6</v>
      </c>
      <c r="D30" s="11" t="str">
        <f>J11</f>
        <v>浜田組</v>
      </c>
      <c r="E30" s="11" t="s">
        <v>15</v>
      </c>
      <c r="F30" s="11" t="str">
        <f>J12</f>
        <v>LIVSOL</v>
      </c>
      <c r="G30" s="11" t="str">
        <f>J13</f>
        <v>ＰＧＦ</v>
      </c>
    </row>
    <row r="31" spans="2:12">
      <c r="C31" s="23">
        <v>7</v>
      </c>
      <c r="D31" s="11" t="str">
        <f>J15</f>
        <v>わっしょい</v>
      </c>
      <c r="E31" s="11" t="s">
        <v>15</v>
      </c>
      <c r="F31" s="11" t="str">
        <f>J16</f>
        <v>annex</v>
      </c>
      <c r="G31" s="11" t="str">
        <f>J14</f>
        <v>乾杯少女団</v>
      </c>
    </row>
    <row r="46" spans="3:3">
      <c r="C46" s="49"/>
    </row>
    <row r="47" spans="3:3">
      <c r="C47" s="49"/>
    </row>
    <row r="53" spans="2:14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2:14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2:14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2:14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2:14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2:14">
      <c r="B58" s="1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2:14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2:14">
      <c r="B60" s="1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</sheetData>
  <mergeCells count="8">
    <mergeCell ref="B24:B25"/>
    <mergeCell ref="B26:B27"/>
    <mergeCell ref="C1:G2"/>
    <mergeCell ref="K9:L9"/>
    <mergeCell ref="B4:B5"/>
    <mergeCell ref="B6:B7"/>
    <mergeCell ref="B14:B15"/>
    <mergeCell ref="B16:B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5B2FD-97B7-4176-8B05-7E0B4DDD316B}">
  <dimension ref="B1:N60"/>
  <sheetViews>
    <sheetView zoomScale="85" zoomScaleNormal="85" workbookViewId="0">
      <selection activeCell="I20" sqref="I20"/>
    </sheetView>
  </sheetViews>
  <sheetFormatPr baseColWidth="10" defaultColWidth="9" defaultRowHeight="14"/>
  <cols>
    <col min="1" max="1" width="4.33203125" style="40" customWidth="1"/>
    <col min="2" max="2" width="18" style="46" customWidth="1"/>
    <col min="3" max="3" width="5.5" style="40" customWidth="1"/>
    <col min="4" max="4" width="16.1640625" style="40" customWidth="1"/>
    <col min="5" max="5" width="7.5" style="49" customWidth="1"/>
    <col min="6" max="7" width="15.1640625" style="40" customWidth="1"/>
    <col min="8" max="9" width="9" style="40"/>
    <col min="10" max="10" width="15.1640625" style="40" customWidth="1"/>
    <col min="11" max="11" width="9" style="40"/>
    <col min="12" max="12" width="15.1640625" style="40" customWidth="1"/>
    <col min="13" max="16384" width="9" style="40"/>
  </cols>
  <sheetData>
    <row r="1" spans="2:12" ht="17.25" customHeight="1">
      <c r="C1" s="55" t="s">
        <v>74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99</v>
      </c>
      <c r="C4" s="42"/>
      <c r="D4" s="47" t="s">
        <v>0</v>
      </c>
      <c r="E4" s="47"/>
      <c r="F4" s="47" t="s">
        <v>0</v>
      </c>
      <c r="G4" s="47" t="s">
        <v>1</v>
      </c>
    </row>
    <row r="5" spans="2:12">
      <c r="B5" s="54"/>
      <c r="C5" s="23">
        <v>1</v>
      </c>
      <c r="D5" s="11" t="str">
        <f>J11</f>
        <v>まつぼっくり</v>
      </c>
      <c r="E5" s="11" t="s">
        <v>15</v>
      </c>
      <c r="F5" s="14" t="str">
        <f>J17</f>
        <v>GOGIRA</v>
      </c>
      <c r="G5" s="43" t="str">
        <f>J14</f>
        <v>NPM</v>
      </c>
      <c r="I5" s="49"/>
    </row>
    <row r="6" spans="2:12">
      <c r="B6" s="54" t="s">
        <v>95</v>
      </c>
      <c r="C6" s="23">
        <v>2</v>
      </c>
      <c r="D6" s="11" t="str">
        <f>J12</f>
        <v>ARMY</v>
      </c>
      <c r="E6" s="11" t="s">
        <v>15</v>
      </c>
      <c r="F6" s="11" t="str">
        <f>J16</f>
        <v>Rize</v>
      </c>
      <c r="G6" s="10" t="str">
        <f>J15</f>
        <v>BEGIN</v>
      </c>
      <c r="I6" s="49"/>
    </row>
    <row r="7" spans="2:12">
      <c r="B7" s="54"/>
      <c r="C7" s="23">
        <v>3</v>
      </c>
      <c r="D7" s="11" t="str">
        <f>J13</f>
        <v>12会</v>
      </c>
      <c r="E7" s="11" t="s">
        <v>15</v>
      </c>
      <c r="F7" s="11" t="str">
        <f>J15</f>
        <v>BEGIN</v>
      </c>
      <c r="G7" s="10" t="str">
        <f>J11</f>
        <v>まつぼっくり</v>
      </c>
      <c r="I7" s="49"/>
    </row>
    <row r="8" spans="2:12">
      <c r="C8" s="23">
        <v>4</v>
      </c>
      <c r="D8" s="11" t="str">
        <f>J14</f>
        <v>NPM</v>
      </c>
      <c r="E8" s="11" t="s">
        <v>15</v>
      </c>
      <c r="F8" s="11" t="str">
        <f>J17</f>
        <v>GOGIRA</v>
      </c>
      <c r="G8" s="11" t="str">
        <f>J12</f>
        <v>ARMY</v>
      </c>
      <c r="I8" s="49"/>
    </row>
    <row r="9" spans="2:12">
      <c r="C9" s="23">
        <v>5</v>
      </c>
      <c r="D9" s="11" t="str">
        <f>J11</f>
        <v>まつぼっくり</v>
      </c>
      <c r="E9" s="11" t="s">
        <v>15</v>
      </c>
      <c r="F9" s="11" t="str">
        <f>J16</f>
        <v>Rize</v>
      </c>
      <c r="G9" s="10" t="str">
        <f>J13</f>
        <v>12会</v>
      </c>
      <c r="I9" s="49"/>
      <c r="K9" s="53" t="s">
        <v>30</v>
      </c>
      <c r="L9" s="53"/>
    </row>
    <row r="10" spans="2:12">
      <c r="C10" s="23">
        <v>6</v>
      </c>
      <c r="D10" s="11" t="str">
        <f>J12</f>
        <v>ARMY</v>
      </c>
      <c r="E10" s="11" t="s">
        <v>15</v>
      </c>
      <c r="F10" s="11" t="str">
        <f>J15</f>
        <v>BEGIN</v>
      </c>
      <c r="G10" s="10" t="str">
        <f>J17</f>
        <v>GOGIRA</v>
      </c>
      <c r="I10" s="49"/>
    </row>
    <row r="11" spans="2:12">
      <c r="C11" s="23">
        <v>7</v>
      </c>
      <c r="D11" s="11" t="str">
        <f>J13</f>
        <v>12会</v>
      </c>
      <c r="E11" s="11" t="s">
        <v>15</v>
      </c>
      <c r="F11" s="11" t="str">
        <f>J14</f>
        <v>NPM</v>
      </c>
      <c r="G11" s="10" t="str">
        <f>J16</f>
        <v>Rize</v>
      </c>
      <c r="I11" s="49"/>
      <c r="J11" s="10" t="s">
        <v>28</v>
      </c>
      <c r="K11" s="49" t="s">
        <v>31</v>
      </c>
      <c r="L11" s="47"/>
    </row>
    <row r="12" spans="2:12">
      <c r="C12" s="48"/>
      <c r="D12" s="13"/>
      <c r="E12" s="13"/>
      <c r="F12" s="13"/>
      <c r="G12" s="44"/>
      <c r="J12" s="10" t="s">
        <v>64</v>
      </c>
      <c r="K12" s="49" t="s">
        <v>32</v>
      </c>
      <c r="L12" s="47"/>
    </row>
    <row r="13" spans="2:12">
      <c r="D13" s="14"/>
      <c r="E13" s="14"/>
      <c r="F13" s="14"/>
      <c r="G13" s="45"/>
      <c r="J13" s="43" t="s">
        <v>67</v>
      </c>
      <c r="K13" s="49" t="s">
        <v>33</v>
      </c>
      <c r="L13" s="43"/>
    </row>
    <row r="14" spans="2:12">
      <c r="B14" s="54" t="s">
        <v>98</v>
      </c>
      <c r="C14" s="42"/>
      <c r="D14" s="12" t="s">
        <v>0</v>
      </c>
      <c r="E14" s="11"/>
      <c r="F14" s="12" t="s">
        <v>0</v>
      </c>
      <c r="G14" s="10" t="s">
        <v>1</v>
      </c>
      <c r="J14" s="10" t="s">
        <v>65</v>
      </c>
      <c r="K14" s="49" t="s">
        <v>34</v>
      </c>
      <c r="L14" s="10"/>
    </row>
    <row r="15" spans="2:12">
      <c r="B15" s="54"/>
      <c r="C15" s="23">
        <v>1</v>
      </c>
      <c r="D15" s="11" t="str">
        <f>J14</f>
        <v>NPM</v>
      </c>
      <c r="E15" s="11" t="s">
        <v>15</v>
      </c>
      <c r="F15" s="11" t="str">
        <f>J15</f>
        <v>BEGIN</v>
      </c>
      <c r="G15" s="43" t="str">
        <f>J17</f>
        <v>GOGIRA</v>
      </c>
      <c r="I15" s="13"/>
      <c r="J15" s="47" t="s">
        <v>68</v>
      </c>
      <c r="K15" s="49" t="s">
        <v>35</v>
      </c>
      <c r="L15" s="10"/>
    </row>
    <row r="16" spans="2:12">
      <c r="B16" s="54" t="s">
        <v>95</v>
      </c>
      <c r="C16" s="23">
        <v>2</v>
      </c>
      <c r="D16" s="11" t="str">
        <f>J12</f>
        <v>ARMY</v>
      </c>
      <c r="E16" s="11" t="s">
        <v>15</v>
      </c>
      <c r="F16" s="11" t="str">
        <f>J13</f>
        <v>12会</v>
      </c>
      <c r="G16" s="43" t="str">
        <f>J11</f>
        <v>まつぼっくり</v>
      </c>
      <c r="I16" s="13"/>
      <c r="J16" s="10" t="s">
        <v>69</v>
      </c>
      <c r="K16" s="49" t="s">
        <v>36</v>
      </c>
      <c r="L16" s="37"/>
    </row>
    <row r="17" spans="2:12">
      <c r="B17" s="54"/>
      <c r="C17" s="23">
        <v>3</v>
      </c>
      <c r="D17" s="11" t="str">
        <f>J16</f>
        <v>Rize</v>
      </c>
      <c r="E17" s="11" t="s">
        <v>15</v>
      </c>
      <c r="F17" s="11" t="str">
        <f>J17</f>
        <v>GOGIRA</v>
      </c>
      <c r="G17" s="43" t="str">
        <f>J15</f>
        <v>BEGIN</v>
      </c>
      <c r="I17" s="13"/>
      <c r="J17" s="10" t="s">
        <v>79</v>
      </c>
      <c r="K17" s="49" t="s">
        <v>37</v>
      </c>
      <c r="L17" s="10"/>
    </row>
    <row r="18" spans="2:12">
      <c r="C18" s="23">
        <v>4</v>
      </c>
      <c r="D18" s="11" t="str">
        <f>J11</f>
        <v>まつぼっくり</v>
      </c>
      <c r="E18" s="11" t="s">
        <v>15</v>
      </c>
      <c r="F18" s="11" t="str">
        <f>J15</f>
        <v>BEGIN</v>
      </c>
      <c r="G18" s="11" t="str">
        <f>J14</f>
        <v>NPM</v>
      </c>
      <c r="I18" s="13"/>
      <c r="K18" s="49" t="s">
        <v>38</v>
      </c>
    </row>
    <row r="19" spans="2:12">
      <c r="C19" s="23">
        <v>5</v>
      </c>
      <c r="D19" s="11" t="str">
        <f>J12</f>
        <v>ARMY</v>
      </c>
      <c r="E19" s="11" t="s">
        <v>15</v>
      </c>
      <c r="F19" s="11" t="str">
        <f>J17</f>
        <v>GOGIRA</v>
      </c>
      <c r="G19" s="43" t="str">
        <f>J16</f>
        <v>Rize</v>
      </c>
      <c r="I19" s="13"/>
      <c r="J19" s="13"/>
      <c r="K19" s="13"/>
      <c r="L19" s="13"/>
    </row>
    <row r="20" spans="2:12">
      <c r="C20" s="23">
        <v>6</v>
      </c>
      <c r="D20" s="11" t="str">
        <f>J11</f>
        <v>まつぼっくり</v>
      </c>
      <c r="E20" s="11" t="s">
        <v>15</v>
      </c>
      <c r="F20" s="11" t="str">
        <f>J14</f>
        <v>NPM</v>
      </c>
      <c r="G20" s="43" t="str">
        <f>J13</f>
        <v>12会</v>
      </c>
      <c r="I20" s="13"/>
      <c r="J20" s="13"/>
      <c r="K20" s="13"/>
      <c r="L20" s="13"/>
    </row>
    <row r="21" spans="2:12">
      <c r="C21" s="23">
        <v>7</v>
      </c>
      <c r="D21" s="11" t="str">
        <f>J16</f>
        <v>Rize</v>
      </c>
      <c r="E21" s="11" t="s">
        <v>15</v>
      </c>
      <c r="F21" s="11" t="str">
        <f>J13</f>
        <v>12会</v>
      </c>
      <c r="G21" s="43" t="str">
        <f>J12</f>
        <v>ARMY</v>
      </c>
      <c r="I21" s="13"/>
      <c r="J21" s="13"/>
      <c r="K21" s="13"/>
      <c r="L21" s="13"/>
    </row>
    <row r="22" spans="2:12">
      <c r="C22" s="48"/>
      <c r="D22" s="13"/>
      <c r="E22" s="13"/>
      <c r="F22" s="13"/>
      <c r="G22" s="44"/>
    </row>
    <row r="23" spans="2:12">
      <c r="D23" s="14"/>
      <c r="E23" s="14"/>
      <c r="F23" s="14"/>
      <c r="G23" s="45"/>
    </row>
    <row r="24" spans="2:12">
      <c r="B24" s="54" t="s">
        <v>100</v>
      </c>
      <c r="C24" s="42"/>
      <c r="D24" s="12" t="s">
        <v>0</v>
      </c>
      <c r="E24" s="11"/>
      <c r="F24" s="12" t="s">
        <v>0</v>
      </c>
      <c r="G24" s="10" t="s">
        <v>1</v>
      </c>
    </row>
    <row r="25" spans="2:12">
      <c r="B25" s="54"/>
      <c r="C25" s="23">
        <v>1</v>
      </c>
      <c r="D25" s="11" t="str">
        <f>J11</f>
        <v>まつぼっくり</v>
      </c>
      <c r="E25" s="11" t="s">
        <v>15</v>
      </c>
      <c r="F25" s="11" t="str">
        <f>J13</f>
        <v>12会</v>
      </c>
      <c r="G25" s="43" t="str">
        <f>J15</f>
        <v>BEGIN</v>
      </c>
    </row>
    <row r="26" spans="2:12">
      <c r="B26" s="54" t="s">
        <v>95</v>
      </c>
      <c r="C26" s="23">
        <v>2</v>
      </c>
      <c r="D26" s="11" t="str">
        <f>J12</f>
        <v>ARMY</v>
      </c>
      <c r="E26" s="11" t="s">
        <v>15</v>
      </c>
      <c r="F26" s="11" t="str">
        <f>J14</f>
        <v>NPM</v>
      </c>
      <c r="G26" s="43" t="str">
        <f>J17</f>
        <v>GOGIRA</v>
      </c>
    </row>
    <row r="27" spans="2:12">
      <c r="B27" s="54"/>
      <c r="C27" s="23">
        <v>3</v>
      </c>
      <c r="D27" s="11" t="str">
        <f>J15</f>
        <v>BEGIN</v>
      </c>
      <c r="E27" s="11" t="s">
        <v>15</v>
      </c>
      <c r="F27" s="11" t="str">
        <f>J17</f>
        <v>GOGIRA</v>
      </c>
      <c r="G27" s="43" t="str">
        <f>J16</f>
        <v>Rize</v>
      </c>
    </row>
    <row r="28" spans="2:12">
      <c r="C28" s="23">
        <v>4</v>
      </c>
      <c r="D28" s="11" t="str">
        <f>J13</f>
        <v>12会</v>
      </c>
      <c r="E28" s="11" t="s">
        <v>15</v>
      </c>
      <c r="F28" s="11" t="str">
        <f>J14</f>
        <v>NPM</v>
      </c>
      <c r="G28" s="43" t="str">
        <f>J11</f>
        <v>まつぼっくり</v>
      </c>
    </row>
    <row r="29" spans="2:12">
      <c r="C29" s="23">
        <v>5</v>
      </c>
      <c r="D29" s="11" t="str">
        <f>J16</f>
        <v>Rize</v>
      </c>
      <c r="E29" s="11" t="s">
        <v>15</v>
      </c>
      <c r="F29" s="11" t="str">
        <f>J17</f>
        <v>GOGIRA</v>
      </c>
      <c r="G29" s="43" t="str">
        <f>J12</f>
        <v>ARMY</v>
      </c>
    </row>
    <row r="30" spans="2:12">
      <c r="C30" s="23">
        <v>6</v>
      </c>
      <c r="D30" s="11" t="str">
        <f>J11</f>
        <v>まつぼっくり</v>
      </c>
      <c r="E30" s="11" t="s">
        <v>15</v>
      </c>
      <c r="F30" s="11" t="str">
        <f>J12</f>
        <v>ARMY</v>
      </c>
      <c r="G30" s="11" t="str">
        <f>J13</f>
        <v>12会</v>
      </c>
    </row>
    <row r="31" spans="2:12">
      <c r="C31" s="23">
        <v>7</v>
      </c>
      <c r="D31" s="11" t="str">
        <f>J15</f>
        <v>BEGIN</v>
      </c>
      <c r="E31" s="11" t="s">
        <v>15</v>
      </c>
      <c r="F31" s="11" t="str">
        <f>J16</f>
        <v>Rize</v>
      </c>
      <c r="G31" s="11" t="str">
        <f>J14</f>
        <v>NPM</v>
      </c>
    </row>
    <row r="46" spans="3:3">
      <c r="C46" s="49"/>
    </row>
    <row r="47" spans="3:3">
      <c r="C47" s="49"/>
    </row>
    <row r="53" spans="2:14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2:14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2:14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2:14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2:14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2:14">
      <c r="B58" s="1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2:14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2:14">
      <c r="B60" s="1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</sheetData>
  <mergeCells count="8">
    <mergeCell ref="B24:B25"/>
    <mergeCell ref="B26:B27"/>
    <mergeCell ref="C1:G2"/>
    <mergeCell ref="K9:L9"/>
    <mergeCell ref="B4:B5"/>
    <mergeCell ref="B6:B7"/>
    <mergeCell ref="B14:B15"/>
    <mergeCell ref="B16:B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636B-2321-46A0-B996-0E2612D34AB3}">
  <dimension ref="B1:N67"/>
  <sheetViews>
    <sheetView zoomScale="85" zoomScaleNormal="85" workbookViewId="0">
      <selection activeCell="F5" sqref="F5"/>
    </sheetView>
  </sheetViews>
  <sheetFormatPr baseColWidth="10" defaultColWidth="9" defaultRowHeight="14"/>
  <cols>
    <col min="1" max="1" width="4.33203125" style="28" customWidth="1"/>
    <col min="2" max="2" width="18" style="36" customWidth="1"/>
    <col min="3" max="3" width="5.5" style="28" customWidth="1"/>
    <col min="4" max="4" width="16.1640625" style="28" customWidth="1"/>
    <col min="5" max="5" width="7.5" style="29" customWidth="1"/>
    <col min="6" max="7" width="15.1640625" style="28" customWidth="1"/>
    <col min="8" max="9" width="9" style="28"/>
    <col min="10" max="10" width="15.1640625" style="28" customWidth="1"/>
    <col min="11" max="11" width="9" style="28"/>
    <col min="12" max="12" width="15.1640625" style="28" customWidth="1"/>
    <col min="13" max="16384" width="9" style="28"/>
  </cols>
  <sheetData>
    <row r="1" spans="2:12" ht="17.25" customHeight="1">
      <c r="C1" s="55" t="s">
        <v>61</v>
      </c>
      <c r="D1" s="55"/>
      <c r="E1" s="55"/>
      <c r="F1" s="55"/>
      <c r="G1" s="55"/>
    </row>
    <row r="2" spans="2:12">
      <c r="C2" s="55"/>
      <c r="D2" s="55"/>
      <c r="E2" s="55"/>
      <c r="F2" s="55"/>
      <c r="G2" s="55"/>
    </row>
    <row r="4" spans="2:12">
      <c r="B4" s="54" t="s">
        <v>59</v>
      </c>
      <c r="C4" s="30"/>
      <c r="D4" s="31" t="s">
        <v>0</v>
      </c>
      <c r="E4" s="31"/>
      <c r="F4" s="31" t="s">
        <v>0</v>
      </c>
      <c r="G4" s="31" t="s">
        <v>1</v>
      </c>
    </row>
    <row r="5" spans="2:12">
      <c r="B5" s="54"/>
      <c r="C5" s="23">
        <v>1</v>
      </c>
      <c r="D5" s="11">
        <f>J11</f>
        <v>0</v>
      </c>
      <c r="E5" s="11" t="s">
        <v>15</v>
      </c>
      <c r="F5" s="14">
        <f>J18</f>
        <v>0</v>
      </c>
      <c r="G5" s="33">
        <f>J15</f>
        <v>0</v>
      </c>
    </row>
    <row r="6" spans="2:12">
      <c r="B6" s="54" t="s">
        <v>60</v>
      </c>
      <c r="C6" s="23">
        <v>2</v>
      </c>
      <c r="D6" s="11">
        <f>J12</f>
        <v>0</v>
      </c>
      <c r="E6" s="11" t="s">
        <v>15</v>
      </c>
      <c r="F6" s="11">
        <f>J17</f>
        <v>0</v>
      </c>
      <c r="G6" s="10">
        <f>J14</f>
        <v>0</v>
      </c>
    </row>
    <row r="7" spans="2:12">
      <c r="B7" s="54"/>
      <c r="C7" s="23">
        <v>3</v>
      </c>
      <c r="D7" s="11">
        <f>J13</f>
        <v>0</v>
      </c>
      <c r="E7" s="11" t="s">
        <v>15</v>
      </c>
      <c r="F7" s="11">
        <f>J16</f>
        <v>0</v>
      </c>
      <c r="G7" s="10">
        <f>J18</f>
        <v>0</v>
      </c>
    </row>
    <row r="8" spans="2:12">
      <c r="C8" s="23">
        <v>4</v>
      </c>
      <c r="D8" s="11">
        <f>J14</f>
        <v>0</v>
      </c>
      <c r="E8" s="11" t="s">
        <v>15</v>
      </c>
      <c r="F8" s="11">
        <f>J15</f>
        <v>0</v>
      </c>
      <c r="G8" s="11">
        <f>J12</f>
        <v>0</v>
      </c>
      <c r="K8" s="53" t="s">
        <v>30</v>
      </c>
      <c r="L8" s="53"/>
    </row>
    <row r="9" spans="2:12">
      <c r="C9" s="23">
        <v>5</v>
      </c>
      <c r="D9" s="11">
        <f>J11</f>
        <v>0</v>
      </c>
      <c r="E9" s="11" t="s">
        <v>15</v>
      </c>
      <c r="F9" s="11">
        <f>J17</f>
        <v>0</v>
      </c>
      <c r="G9" s="10">
        <f>J16</f>
        <v>0</v>
      </c>
    </row>
    <row r="10" spans="2:12">
      <c r="C10" s="23">
        <v>6</v>
      </c>
      <c r="D10" s="11">
        <f>J13</f>
        <v>0</v>
      </c>
      <c r="E10" s="11" t="s">
        <v>15</v>
      </c>
      <c r="F10" s="11">
        <f>J18</f>
        <v>0</v>
      </c>
      <c r="G10" s="10">
        <f>J17</f>
        <v>0</v>
      </c>
    </row>
    <row r="11" spans="2:12">
      <c r="C11" s="23">
        <v>7</v>
      </c>
      <c r="D11" s="11">
        <f>J14</f>
        <v>0</v>
      </c>
      <c r="E11" s="11" t="s">
        <v>15</v>
      </c>
      <c r="F11" s="11">
        <f>J16</f>
        <v>0</v>
      </c>
      <c r="G11" s="10">
        <f>J13</f>
        <v>0</v>
      </c>
      <c r="I11" s="29" t="s">
        <v>31</v>
      </c>
      <c r="J11" s="31"/>
      <c r="K11" s="29" t="s">
        <v>31</v>
      </c>
      <c r="L11" s="31"/>
    </row>
    <row r="12" spans="2:12">
      <c r="C12" s="23">
        <v>8</v>
      </c>
      <c r="D12" s="11">
        <f>J12</f>
        <v>0</v>
      </c>
      <c r="E12" s="11" t="s">
        <v>15</v>
      </c>
      <c r="F12" s="11">
        <f>J15</f>
        <v>0</v>
      </c>
      <c r="G12" s="10">
        <f>J11</f>
        <v>0</v>
      </c>
      <c r="I12" s="29" t="s">
        <v>32</v>
      </c>
      <c r="J12" s="31"/>
      <c r="K12" s="29" t="s">
        <v>32</v>
      </c>
      <c r="L12" s="31"/>
    </row>
    <row r="13" spans="2:12">
      <c r="C13" s="23">
        <v>9</v>
      </c>
      <c r="D13" s="11">
        <f>J13</f>
        <v>0</v>
      </c>
      <c r="E13" s="11" t="s">
        <v>15</v>
      </c>
      <c r="F13" s="11">
        <f>J17</f>
        <v>0</v>
      </c>
      <c r="G13" s="10">
        <f>J16</f>
        <v>0</v>
      </c>
      <c r="I13" s="29" t="s">
        <v>33</v>
      </c>
      <c r="J13" s="33"/>
      <c r="K13" s="29" t="s">
        <v>33</v>
      </c>
      <c r="L13" s="33"/>
    </row>
    <row r="14" spans="2:12">
      <c r="C14" s="23">
        <v>10</v>
      </c>
      <c r="D14" s="11">
        <f>J14</f>
        <v>0</v>
      </c>
      <c r="E14" s="11" t="s">
        <v>15</v>
      </c>
      <c r="F14" s="11">
        <f>J18</f>
        <v>0</v>
      </c>
      <c r="G14" s="10">
        <f>J15</f>
        <v>0</v>
      </c>
      <c r="I14" s="29" t="s">
        <v>34</v>
      </c>
      <c r="J14" s="10"/>
      <c r="K14" s="29" t="s">
        <v>34</v>
      </c>
      <c r="L14" s="10"/>
    </row>
    <row r="15" spans="2:12">
      <c r="C15" s="32"/>
      <c r="D15" s="13"/>
      <c r="E15" s="13"/>
      <c r="F15" s="13"/>
      <c r="G15" s="34"/>
      <c r="I15" s="29" t="s">
        <v>35</v>
      </c>
      <c r="J15" s="10"/>
      <c r="K15" s="29" t="s">
        <v>35</v>
      </c>
      <c r="L15" s="10"/>
    </row>
    <row r="16" spans="2:12">
      <c r="D16" s="14"/>
      <c r="E16" s="14"/>
      <c r="F16" s="14"/>
      <c r="G16" s="35"/>
      <c r="I16" s="29" t="s">
        <v>36</v>
      </c>
      <c r="J16" s="37"/>
      <c r="K16" s="29" t="s">
        <v>36</v>
      </c>
      <c r="L16" s="37"/>
    </row>
    <row r="17" spans="2:12">
      <c r="B17" s="54" t="s">
        <v>59</v>
      </c>
      <c r="C17" s="30"/>
      <c r="D17" s="12" t="s">
        <v>0</v>
      </c>
      <c r="E17" s="11"/>
      <c r="F17" s="12" t="s">
        <v>0</v>
      </c>
      <c r="G17" s="10" t="s">
        <v>1</v>
      </c>
      <c r="I17" s="29" t="s">
        <v>42</v>
      </c>
      <c r="J17" s="10"/>
      <c r="K17" s="29" t="s">
        <v>37</v>
      </c>
      <c r="L17" s="10"/>
    </row>
    <row r="18" spans="2:12">
      <c r="B18" s="54"/>
      <c r="C18" s="23">
        <v>1</v>
      </c>
      <c r="D18" s="11">
        <f>J14</f>
        <v>0</v>
      </c>
      <c r="E18" s="11" t="s">
        <v>15</v>
      </c>
      <c r="F18" s="11">
        <f>J17</f>
        <v>0</v>
      </c>
      <c r="G18" s="33">
        <f>J15</f>
        <v>0</v>
      </c>
      <c r="I18" s="29" t="s">
        <v>42</v>
      </c>
      <c r="J18" s="10"/>
      <c r="K18" s="29" t="s">
        <v>38</v>
      </c>
      <c r="L18" s="10"/>
    </row>
    <row r="19" spans="2:12">
      <c r="B19" s="54" t="s">
        <v>60</v>
      </c>
      <c r="C19" s="23">
        <v>2</v>
      </c>
      <c r="D19" s="11">
        <f>J11</f>
        <v>0</v>
      </c>
      <c r="E19" s="11" t="s">
        <v>15</v>
      </c>
      <c r="F19" s="11">
        <f>J16</f>
        <v>0</v>
      </c>
      <c r="G19" s="33">
        <f>J17</f>
        <v>0</v>
      </c>
    </row>
    <row r="20" spans="2:12">
      <c r="B20" s="54"/>
      <c r="C20" s="23">
        <v>3</v>
      </c>
      <c r="D20" s="11">
        <f>J12</f>
        <v>0</v>
      </c>
      <c r="E20" s="11" t="s">
        <v>15</v>
      </c>
      <c r="F20" s="11">
        <f>J13</f>
        <v>0</v>
      </c>
      <c r="G20" s="33">
        <f>J18</f>
        <v>0</v>
      </c>
    </row>
    <row r="21" spans="2:12">
      <c r="C21" s="23">
        <v>4</v>
      </c>
      <c r="D21" s="11">
        <f>J15</f>
        <v>0</v>
      </c>
      <c r="E21" s="11" t="s">
        <v>15</v>
      </c>
      <c r="F21" s="11">
        <f>J18</f>
        <v>0</v>
      </c>
      <c r="G21" s="11">
        <f>J12</f>
        <v>0</v>
      </c>
      <c r="I21" s="13"/>
      <c r="J21" s="13"/>
      <c r="K21" s="13"/>
      <c r="L21" s="13"/>
    </row>
    <row r="22" spans="2:12">
      <c r="C22" s="23">
        <v>5</v>
      </c>
      <c r="D22" s="11">
        <f>J11</f>
        <v>0</v>
      </c>
      <c r="E22" s="11" t="s">
        <v>15</v>
      </c>
      <c r="F22" s="11">
        <f>J14</f>
        <v>0</v>
      </c>
      <c r="G22" s="33">
        <f>J16</f>
        <v>0</v>
      </c>
      <c r="I22" s="13"/>
      <c r="J22" s="13"/>
      <c r="K22" s="13"/>
      <c r="L22" s="13"/>
    </row>
    <row r="23" spans="2:12">
      <c r="C23" s="23">
        <v>6</v>
      </c>
      <c r="D23" s="11">
        <f>J13</f>
        <v>0</v>
      </c>
      <c r="E23" s="11" t="s">
        <v>15</v>
      </c>
      <c r="F23" s="11">
        <f>J15</f>
        <v>0</v>
      </c>
      <c r="G23" s="33">
        <f>J11</f>
        <v>0</v>
      </c>
      <c r="I23" s="13"/>
      <c r="J23" s="13"/>
      <c r="K23" s="13"/>
      <c r="L23" s="13"/>
    </row>
    <row r="24" spans="2:12">
      <c r="C24" s="23">
        <v>7</v>
      </c>
      <c r="D24" s="11">
        <f>J16</f>
        <v>0</v>
      </c>
      <c r="E24" s="11" t="s">
        <v>15</v>
      </c>
      <c r="F24" s="11">
        <f>J17</f>
        <v>0</v>
      </c>
      <c r="G24" s="33">
        <f>J13</f>
        <v>0</v>
      </c>
      <c r="I24" s="13"/>
      <c r="J24" s="13"/>
      <c r="K24" s="13"/>
      <c r="L24" s="13"/>
    </row>
    <row r="25" spans="2:12">
      <c r="C25" s="23">
        <v>8</v>
      </c>
      <c r="D25" s="11">
        <f>J12</f>
        <v>0</v>
      </c>
      <c r="E25" s="11" t="s">
        <v>15</v>
      </c>
      <c r="F25" s="11">
        <f>J18</f>
        <v>0</v>
      </c>
      <c r="G25" s="33">
        <f>J14</f>
        <v>0</v>
      </c>
      <c r="I25" s="13"/>
      <c r="J25" s="13"/>
      <c r="K25" s="13"/>
      <c r="L25" s="13"/>
    </row>
    <row r="26" spans="2:12">
      <c r="C26" s="23">
        <v>9</v>
      </c>
      <c r="D26" s="11">
        <f>J11</f>
        <v>0</v>
      </c>
      <c r="E26" s="11" t="s">
        <v>15</v>
      </c>
      <c r="F26" s="11">
        <f>J15</f>
        <v>0</v>
      </c>
      <c r="G26" s="33">
        <f>J17</f>
        <v>0</v>
      </c>
      <c r="I26" s="13"/>
      <c r="J26" s="13"/>
      <c r="K26" s="32"/>
      <c r="L26" s="32"/>
    </row>
    <row r="27" spans="2:12">
      <c r="C27" s="23">
        <v>10</v>
      </c>
      <c r="D27" s="11">
        <f>J12</f>
        <v>0</v>
      </c>
      <c r="E27" s="11" t="s">
        <v>15</v>
      </c>
      <c r="F27" s="11">
        <f>J16</f>
        <v>0</v>
      </c>
      <c r="G27" s="33">
        <f>J18</f>
        <v>0</v>
      </c>
      <c r="I27" s="13"/>
      <c r="J27" s="13"/>
      <c r="K27" s="32"/>
      <c r="L27" s="32"/>
    </row>
    <row r="28" spans="2:12">
      <c r="C28" s="32"/>
      <c r="D28" s="13"/>
      <c r="E28" s="13"/>
      <c r="F28" s="13"/>
      <c r="G28" s="34"/>
    </row>
    <row r="29" spans="2:12">
      <c r="D29" s="14"/>
      <c r="E29" s="14"/>
      <c r="F29" s="14"/>
      <c r="G29" s="35"/>
    </row>
    <row r="30" spans="2:12">
      <c r="B30" s="54" t="s">
        <v>59</v>
      </c>
      <c r="C30" s="30"/>
      <c r="D30" s="12" t="s">
        <v>0</v>
      </c>
      <c r="E30" s="11"/>
      <c r="F30" s="12" t="s">
        <v>0</v>
      </c>
      <c r="G30" s="10" t="s">
        <v>1</v>
      </c>
    </row>
    <row r="31" spans="2:12">
      <c r="B31" s="54"/>
      <c r="C31" s="23">
        <v>1</v>
      </c>
      <c r="D31" s="11">
        <f>J11</f>
        <v>0</v>
      </c>
      <c r="E31" s="11" t="s">
        <v>15</v>
      </c>
      <c r="F31" s="11">
        <f>J13</f>
        <v>0</v>
      </c>
      <c r="G31" s="33">
        <f>J15</f>
        <v>0</v>
      </c>
    </row>
    <row r="32" spans="2:12">
      <c r="B32" s="54" t="s">
        <v>60</v>
      </c>
      <c r="C32" s="23">
        <v>2</v>
      </c>
      <c r="D32" s="11">
        <f>J15</f>
        <v>0</v>
      </c>
      <c r="E32" s="11" t="s">
        <v>15</v>
      </c>
      <c r="F32" s="11">
        <f>J17</f>
        <v>0</v>
      </c>
      <c r="G32" s="33">
        <f>J16</f>
        <v>0</v>
      </c>
    </row>
    <row r="33" spans="2:7">
      <c r="B33" s="54"/>
      <c r="C33" s="23">
        <v>3</v>
      </c>
      <c r="D33" s="11">
        <f>J12</f>
        <v>0</v>
      </c>
      <c r="E33" s="11" t="s">
        <v>15</v>
      </c>
      <c r="F33" s="11">
        <f>J14</f>
        <v>0</v>
      </c>
      <c r="G33" s="33">
        <f>J17</f>
        <v>0</v>
      </c>
    </row>
    <row r="34" spans="2:7">
      <c r="C34" s="23">
        <v>4</v>
      </c>
      <c r="D34" s="11">
        <f>J16</f>
        <v>0</v>
      </c>
      <c r="E34" s="11" t="s">
        <v>15</v>
      </c>
      <c r="F34" s="11">
        <f>J18</f>
        <v>0</v>
      </c>
      <c r="G34" s="33">
        <f>J11</f>
        <v>0</v>
      </c>
    </row>
    <row r="35" spans="2:7">
      <c r="C35" s="23">
        <v>5</v>
      </c>
      <c r="D35" s="11">
        <f>J11</f>
        <v>0</v>
      </c>
      <c r="E35" s="11" t="s">
        <v>15</v>
      </c>
      <c r="F35" s="11">
        <f>J12</f>
        <v>0</v>
      </c>
      <c r="G35" s="33">
        <f>J14</f>
        <v>0</v>
      </c>
    </row>
    <row r="36" spans="2:7">
      <c r="C36" s="23">
        <v>6</v>
      </c>
      <c r="D36" s="11">
        <f>J13</f>
        <v>0</v>
      </c>
      <c r="E36" s="11" t="s">
        <v>15</v>
      </c>
      <c r="F36" s="11">
        <f>J14</f>
        <v>0</v>
      </c>
      <c r="G36" s="11">
        <f>J12</f>
        <v>0</v>
      </c>
    </row>
    <row r="37" spans="2:7">
      <c r="C37" s="23">
        <v>7</v>
      </c>
      <c r="D37" s="11">
        <f>J15</f>
        <v>0</v>
      </c>
      <c r="E37" s="11" t="s">
        <v>15</v>
      </c>
      <c r="F37" s="11">
        <f>J16</f>
        <v>0</v>
      </c>
      <c r="G37" s="11">
        <f>J18</f>
        <v>0</v>
      </c>
    </row>
    <row r="38" spans="2:7">
      <c r="C38" s="23">
        <v>8</v>
      </c>
      <c r="D38" s="11">
        <f>J17</f>
        <v>0</v>
      </c>
      <c r="E38" s="11" t="s">
        <v>15</v>
      </c>
      <c r="F38" s="11">
        <f>J18</f>
        <v>0</v>
      </c>
      <c r="G38" s="33">
        <f>J13</f>
        <v>0</v>
      </c>
    </row>
    <row r="53" spans="2:14">
      <c r="C53" s="29"/>
    </row>
    <row r="54" spans="2:14">
      <c r="C54" s="29"/>
    </row>
    <row r="60" spans="2:14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2:14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2:14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2:1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2:14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2:14">
      <c r="B65" s="1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2:14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4">
      <c r="B67" s="1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</sheetData>
  <mergeCells count="8">
    <mergeCell ref="B30:B31"/>
    <mergeCell ref="B32:B33"/>
    <mergeCell ref="C1:G2"/>
    <mergeCell ref="K8:L8"/>
    <mergeCell ref="B4:B5"/>
    <mergeCell ref="B6:B7"/>
    <mergeCell ref="B17:B18"/>
    <mergeCell ref="B19:B20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E4C1-2C0A-4C08-B9A8-A5A86865AC2B}">
  <dimension ref="B1:N60"/>
  <sheetViews>
    <sheetView zoomScale="85" zoomScaleNormal="85" workbookViewId="0">
      <selection activeCell="J11" sqref="J11:J17"/>
    </sheetView>
  </sheetViews>
  <sheetFormatPr baseColWidth="10" defaultColWidth="9" defaultRowHeight="14"/>
  <cols>
    <col min="1" max="1" width="4.33203125" style="40" customWidth="1"/>
    <col min="2" max="2" width="18" style="46" customWidth="1"/>
    <col min="3" max="3" width="5.5" style="40" customWidth="1"/>
    <col min="4" max="4" width="16.1640625" style="40" customWidth="1"/>
    <col min="5" max="5" width="7.5" style="50" customWidth="1"/>
    <col min="6" max="7" width="15.1640625" style="40" customWidth="1"/>
    <col min="8" max="9" width="9" style="40"/>
    <col min="10" max="10" width="15.1640625" style="40" customWidth="1"/>
    <col min="11" max="11" width="9" style="40"/>
    <col min="12" max="12" width="15.1640625" style="40" customWidth="1"/>
    <col min="13" max="16384" width="9" style="40"/>
  </cols>
  <sheetData>
    <row r="1" spans="2:13" ht="17.25" customHeight="1">
      <c r="C1" s="55" t="s">
        <v>73</v>
      </c>
      <c r="D1" s="55"/>
      <c r="E1" s="55"/>
      <c r="F1" s="55"/>
      <c r="G1" s="55"/>
    </row>
    <row r="2" spans="2:13">
      <c r="C2" s="55"/>
      <c r="D2" s="55"/>
      <c r="E2" s="55"/>
      <c r="F2" s="55"/>
      <c r="G2" s="55"/>
    </row>
    <row r="4" spans="2:13">
      <c r="B4" s="54" t="s">
        <v>59</v>
      </c>
      <c r="C4" s="42"/>
      <c r="D4" s="47" t="s">
        <v>0</v>
      </c>
      <c r="E4" s="47"/>
      <c r="F4" s="47" t="s">
        <v>0</v>
      </c>
      <c r="G4" s="47" t="s">
        <v>1</v>
      </c>
    </row>
    <row r="5" spans="2:13">
      <c r="B5" s="54"/>
      <c r="C5" s="23">
        <v>1</v>
      </c>
      <c r="D5" s="11">
        <f>J11</f>
        <v>0</v>
      </c>
      <c r="E5" s="11" t="s">
        <v>15</v>
      </c>
      <c r="F5" s="14">
        <f>J17</f>
        <v>0</v>
      </c>
      <c r="G5" s="43">
        <f>J14</f>
        <v>0</v>
      </c>
      <c r="I5" s="50"/>
    </row>
    <row r="6" spans="2:13">
      <c r="B6" s="54" t="s">
        <v>60</v>
      </c>
      <c r="C6" s="23">
        <v>2</v>
      </c>
      <c r="D6" s="11">
        <f>J12</f>
        <v>0</v>
      </c>
      <c r="E6" s="11" t="s">
        <v>15</v>
      </c>
      <c r="F6" s="11">
        <f>J16</f>
        <v>0</v>
      </c>
      <c r="G6" s="10">
        <f>J15</f>
        <v>0</v>
      </c>
      <c r="I6" s="50"/>
    </row>
    <row r="7" spans="2:13">
      <c r="B7" s="54"/>
      <c r="C7" s="23">
        <v>3</v>
      </c>
      <c r="D7" s="11">
        <f>J13</f>
        <v>0</v>
      </c>
      <c r="E7" s="11" t="s">
        <v>15</v>
      </c>
      <c r="F7" s="11">
        <f>J15</f>
        <v>0</v>
      </c>
      <c r="G7" s="10">
        <f>J11</f>
        <v>0</v>
      </c>
      <c r="I7" s="50"/>
      <c r="M7" s="51"/>
    </row>
    <row r="8" spans="2:13">
      <c r="C8" s="23">
        <v>4</v>
      </c>
      <c r="D8" s="11">
        <f>J14</f>
        <v>0</v>
      </c>
      <c r="E8" s="11" t="s">
        <v>15</v>
      </c>
      <c r="F8" s="11">
        <f>J17</f>
        <v>0</v>
      </c>
      <c r="G8" s="11">
        <f>J12</f>
        <v>0</v>
      </c>
      <c r="I8" s="50"/>
      <c r="M8" s="51"/>
    </row>
    <row r="9" spans="2:13">
      <c r="C9" s="23">
        <v>5</v>
      </c>
      <c r="D9" s="11">
        <f>J11</f>
        <v>0</v>
      </c>
      <c r="E9" s="11" t="s">
        <v>15</v>
      </c>
      <c r="F9" s="11">
        <f>J16</f>
        <v>0</v>
      </c>
      <c r="G9" s="10">
        <f>J13</f>
        <v>0</v>
      </c>
      <c r="I9" s="50"/>
      <c r="K9" s="53" t="s">
        <v>30</v>
      </c>
      <c r="L9" s="53"/>
      <c r="M9" s="48"/>
    </row>
    <row r="10" spans="2:13">
      <c r="C10" s="23">
        <v>6</v>
      </c>
      <c r="D10" s="11">
        <f>J12</f>
        <v>0</v>
      </c>
      <c r="E10" s="11" t="s">
        <v>15</v>
      </c>
      <c r="F10" s="11">
        <f>J15</f>
        <v>0</v>
      </c>
      <c r="G10" s="10">
        <f>J17</f>
        <v>0</v>
      </c>
      <c r="I10" s="50"/>
      <c r="M10" s="51"/>
    </row>
    <row r="11" spans="2:13">
      <c r="C11" s="23">
        <v>7</v>
      </c>
      <c r="D11" s="11">
        <f>J13</f>
        <v>0</v>
      </c>
      <c r="E11" s="11" t="s">
        <v>15</v>
      </c>
      <c r="F11" s="11">
        <f>J14</f>
        <v>0</v>
      </c>
      <c r="G11" s="10">
        <f>J16</f>
        <v>0</v>
      </c>
      <c r="I11" s="50"/>
      <c r="J11" s="10"/>
      <c r="K11" s="50" t="s">
        <v>31</v>
      </c>
      <c r="L11" s="47"/>
      <c r="M11" s="51"/>
    </row>
    <row r="12" spans="2:13">
      <c r="C12" s="48"/>
      <c r="D12" s="13"/>
      <c r="E12" s="13"/>
      <c r="F12" s="13"/>
      <c r="G12" s="44"/>
      <c r="J12" s="10"/>
      <c r="K12" s="50" t="s">
        <v>32</v>
      </c>
      <c r="L12" s="47"/>
    </row>
    <row r="13" spans="2:13">
      <c r="D13" s="14"/>
      <c r="E13" s="14"/>
      <c r="F13" s="14"/>
      <c r="G13" s="45"/>
      <c r="J13" s="10"/>
      <c r="K13" s="50" t="s">
        <v>33</v>
      </c>
      <c r="L13" s="10"/>
    </row>
    <row r="14" spans="2:13">
      <c r="B14" s="54" t="s">
        <v>59</v>
      </c>
      <c r="C14" s="42"/>
      <c r="D14" s="12" t="s">
        <v>0</v>
      </c>
      <c r="E14" s="11"/>
      <c r="F14" s="12" t="s">
        <v>0</v>
      </c>
      <c r="G14" s="10" t="s">
        <v>1</v>
      </c>
      <c r="J14" s="10"/>
      <c r="K14" s="50" t="s">
        <v>34</v>
      </c>
      <c r="L14" s="10"/>
    </row>
    <row r="15" spans="2:13">
      <c r="B15" s="54"/>
      <c r="C15" s="23">
        <v>1</v>
      </c>
      <c r="D15" s="11">
        <f>J14</f>
        <v>0</v>
      </c>
      <c r="E15" s="11" t="s">
        <v>15</v>
      </c>
      <c r="F15" s="11">
        <f>J15</f>
        <v>0</v>
      </c>
      <c r="G15" s="43">
        <f>J17</f>
        <v>0</v>
      </c>
      <c r="I15" s="13"/>
      <c r="J15" s="10"/>
      <c r="K15" s="50" t="s">
        <v>35</v>
      </c>
      <c r="L15" s="10"/>
    </row>
    <row r="16" spans="2:13">
      <c r="B16" s="54" t="s">
        <v>60</v>
      </c>
      <c r="C16" s="23">
        <v>2</v>
      </c>
      <c r="D16" s="11">
        <f>J12</f>
        <v>0</v>
      </c>
      <c r="E16" s="11" t="s">
        <v>15</v>
      </c>
      <c r="F16" s="11">
        <f>J13</f>
        <v>0</v>
      </c>
      <c r="G16" s="43">
        <f>J11</f>
        <v>0</v>
      </c>
      <c r="I16" s="13"/>
      <c r="J16" s="10"/>
      <c r="K16" s="50" t="s">
        <v>36</v>
      </c>
      <c r="L16" s="10"/>
    </row>
    <row r="17" spans="2:12">
      <c r="B17" s="54"/>
      <c r="C17" s="23">
        <v>3</v>
      </c>
      <c r="D17" s="11">
        <f>J16</f>
        <v>0</v>
      </c>
      <c r="E17" s="11" t="s">
        <v>15</v>
      </c>
      <c r="F17" s="11">
        <f>J17</f>
        <v>0</v>
      </c>
      <c r="G17" s="43">
        <f>J15</f>
        <v>0</v>
      </c>
      <c r="I17" s="13"/>
      <c r="J17" s="10"/>
      <c r="K17" s="50" t="s">
        <v>37</v>
      </c>
      <c r="L17" s="10"/>
    </row>
    <row r="18" spans="2:12">
      <c r="C18" s="23">
        <v>4</v>
      </c>
      <c r="D18" s="11">
        <f>J11</f>
        <v>0</v>
      </c>
      <c r="E18" s="11" t="s">
        <v>15</v>
      </c>
      <c r="F18" s="11">
        <f>J15</f>
        <v>0</v>
      </c>
      <c r="G18" s="11">
        <f>J14</f>
        <v>0</v>
      </c>
      <c r="I18" s="13"/>
      <c r="K18" s="50" t="s">
        <v>38</v>
      </c>
    </row>
    <row r="19" spans="2:12">
      <c r="C19" s="23">
        <v>5</v>
      </c>
      <c r="D19" s="11">
        <f>J12</f>
        <v>0</v>
      </c>
      <c r="E19" s="11" t="s">
        <v>15</v>
      </c>
      <c r="F19" s="11">
        <f>J17</f>
        <v>0</v>
      </c>
      <c r="G19" s="43">
        <f>J16</f>
        <v>0</v>
      </c>
      <c r="I19" s="13"/>
      <c r="J19" s="13"/>
      <c r="K19" s="13"/>
      <c r="L19" s="13"/>
    </row>
    <row r="20" spans="2:12">
      <c r="C20" s="23">
        <v>6</v>
      </c>
      <c r="D20" s="11">
        <f>J11</f>
        <v>0</v>
      </c>
      <c r="E20" s="11" t="s">
        <v>15</v>
      </c>
      <c r="F20" s="11">
        <f>J14</f>
        <v>0</v>
      </c>
      <c r="G20" s="43">
        <f>J13</f>
        <v>0</v>
      </c>
      <c r="I20" s="13"/>
      <c r="J20" s="13"/>
      <c r="K20" s="13"/>
      <c r="L20" s="13"/>
    </row>
    <row r="21" spans="2:12">
      <c r="C21" s="23">
        <v>7</v>
      </c>
      <c r="D21" s="11">
        <f>J16</f>
        <v>0</v>
      </c>
      <c r="E21" s="11" t="s">
        <v>15</v>
      </c>
      <c r="F21" s="11">
        <f>J13</f>
        <v>0</v>
      </c>
      <c r="G21" s="43">
        <f>J12</f>
        <v>0</v>
      </c>
      <c r="I21" s="13"/>
      <c r="J21" s="13"/>
      <c r="K21" s="13"/>
      <c r="L21" s="13"/>
    </row>
    <row r="22" spans="2:12">
      <c r="C22" s="48"/>
      <c r="D22" s="13"/>
      <c r="E22" s="13"/>
      <c r="F22" s="13"/>
      <c r="G22" s="44"/>
    </row>
    <row r="23" spans="2:12">
      <c r="D23" s="14"/>
      <c r="E23" s="14"/>
      <c r="F23" s="14"/>
      <c r="G23" s="45"/>
    </row>
    <row r="24" spans="2:12">
      <c r="B24" s="54" t="s">
        <v>59</v>
      </c>
      <c r="C24" s="42"/>
      <c r="D24" s="12" t="s">
        <v>0</v>
      </c>
      <c r="E24" s="11"/>
      <c r="F24" s="12" t="s">
        <v>0</v>
      </c>
      <c r="G24" s="10" t="s">
        <v>1</v>
      </c>
    </row>
    <row r="25" spans="2:12">
      <c r="B25" s="54"/>
      <c r="C25" s="23">
        <v>1</v>
      </c>
      <c r="D25" s="11">
        <f>J11</f>
        <v>0</v>
      </c>
      <c r="E25" s="11" t="s">
        <v>15</v>
      </c>
      <c r="F25" s="11">
        <f>J13</f>
        <v>0</v>
      </c>
      <c r="G25" s="43">
        <f>J15</f>
        <v>0</v>
      </c>
    </row>
    <row r="26" spans="2:12">
      <c r="B26" s="54" t="s">
        <v>60</v>
      </c>
      <c r="C26" s="23">
        <v>2</v>
      </c>
      <c r="D26" s="11">
        <f>J12</f>
        <v>0</v>
      </c>
      <c r="E26" s="11" t="s">
        <v>15</v>
      </c>
      <c r="F26" s="11">
        <f>J14</f>
        <v>0</v>
      </c>
      <c r="G26" s="43">
        <f>J17</f>
        <v>0</v>
      </c>
    </row>
    <row r="27" spans="2:12">
      <c r="B27" s="54"/>
      <c r="C27" s="23">
        <v>3</v>
      </c>
      <c r="D27" s="11">
        <f>J15</f>
        <v>0</v>
      </c>
      <c r="E27" s="11" t="s">
        <v>15</v>
      </c>
      <c r="F27" s="11">
        <f>J17</f>
        <v>0</v>
      </c>
      <c r="G27" s="43">
        <f>J16</f>
        <v>0</v>
      </c>
    </row>
    <row r="28" spans="2:12">
      <c r="C28" s="23">
        <v>4</v>
      </c>
      <c r="D28" s="11">
        <f>J16</f>
        <v>0</v>
      </c>
      <c r="E28" s="11" t="s">
        <v>15</v>
      </c>
      <c r="F28" s="11">
        <f>J14</f>
        <v>0</v>
      </c>
      <c r="G28" s="43">
        <f>J11</f>
        <v>0</v>
      </c>
    </row>
    <row r="29" spans="2:12">
      <c r="C29" s="23">
        <v>5</v>
      </c>
      <c r="D29" s="11">
        <f>J13</f>
        <v>0</v>
      </c>
      <c r="E29" s="11" t="s">
        <v>15</v>
      </c>
      <c r="F29" s="11">
        <f>J17</f>
        <v>0</v>
      </c>
      <c r="G29" s="43">
        <f>J12</f>
        <v>0</v>
      </c>
    </row>
    <row r="30" spans="2:12">
      <c r="C30" s="23">
        <v>6</v>
      </c>
      <c r="D30" s="11">
        <f>J11</f>
        <v>0</v>
      </c>
      <c r="E30" s="11" t="s">
        <v>15</v>
      </c>
      <c r="F30" s="11">
        <f>J12</f>
        <v>0</v>
      </c>
      <c r="G30" s="11">
        <f>J13</f>
        <v>0</v>
      </c>
    </row>
    <row r="31" spans="2:12">
      <c r="C31" s="23">
        <v>7</v>
      </c>
      <c r="D31" s="11">
        <f>J15</f>
        <v>0</v>
      </c>
      <c r="E31" s="11" t="s">
        <v>15</v>
      </c>
      <c r="F31" s="11">
        <f>J16</f>
        <v>0</v>
      </c>
      <c r="G31" s="11">
        <f>J14</f>
        <v>0</v>
      </c>
    </row>
    <row r="46" spans="3:3">
      <c r="C46" s="50"/>
    </row>
    <row r="47" spans="3:3">
      <c r="C47" s="50"/>
    </row>
    <row r="53" spans="2:14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2:14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2:14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2:14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2:14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2:14">
      <c r="B58" s="1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2:14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2:14">
      <c r="B60" s="1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</sheetData>
  <mergeCells count="8">
    <mergeCell ref="B16:B17"/>
    <mergeCell ref="B24:B25"/>
    <mergeCell ref="B26:B27"/>
    <mergeCell ref="C1:G2"/>
    <mergeCell ref="B4:B5"/>
    <mergeCell ref="B6:B7"/>
    <mergeCell ref="K9:L9"/>
    <mergeCell ref="B14:B15"/>
  </mergeCells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男子1部</vt:lpstr>
      <vt:lpstr>男子2部</vt:lpstr>
      <vt:lpstr>男子３部</vt:lpstr>
      <vt:lpstr>男子４部</vt:lpstr>
      <vt:lpstr>女子１部</vt:lpstr>
      <vt:lpstr>女子２部</vt:lpstr>
      <vt:lpstr>女子３部</vt:lpstr>
      <vt:lpstr>8TL</vt:lpstr>
      <vt:lpstr>7TL2</vt:lpstr>
      <vt:lpstr>6TL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x.o.x.o-512@outlook.jp</cp:lastModifiedBy>
  <cp:lastPrinted>2019-05-08T04:26:43Z</cp:lastPrinted>
  <dcterms:created xsi:type="dcterms:W3CDTF">2015-05-01T02:02:40Z</dcterms:created>
  <dcterms:modified xsi:type="dcterms:W3CDTF">2021-06-29T06:24:57Z</dcterms:modified>
</cp:coreProperties>
</file>